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hsv\Desktop\работа сейчас\НА САЙТ\242-п\"/>
    </mc:Choice>
  </mc:AlternateContent>
  <bookViews>
    <workbookView xWindow="0" yWindow="0" windowWidth="28800" windowHeight="12135"/>
  </bookViews>
  <sheets>
    <sheet name="Краткосрочная 2017-2019" sheetId="1" r:id="rId1"/>
    <sheet name="Лист1" sheetId="2" r:id="rId2"/>
  </sheets>
  <definedNames>
    <definedName name="_xlnm._FilterDatabase" localSheetId="0" hidden="1">'Краткосрочная 2017-2019'!$A$9:$T$26</definedName>
    <definedName name="Z_065C460F_2363_47C2_99C0_7FE37CBBBB48_.wvu.FilterData" localSheetId="0" hidden="1">'Краткосрочная 2017-2019'!$A$9:$T$26</definedName>
    <definedName name="Z_065C460F_2363_47C2_99C0_7FE37CBBBB48_.wvu.PrintArea" localSheetId="0" hidden="1">'Краткосрочная 2017-2019'!$A$1:$V$35</definedName>
    <definedName name="Z_4FA11DA1_D82A_4096_AAE6_31F1E67EF854_.wvu.FilterData" localSheetId="0" hidden="1">'Краткосрочная 2017-2019'!$A$9:$T$26</definedName>
    <definedName name="Z_4FA11DA1_D82A_4096_AAE6_31F1E67EF854_.wvu.PrintArea" localSheetId="0" hidden="1">'Краткосрочная 2017-2019'!$A$1:$V$35</definedName>
    <definedName name="Z_541A6AF6_360B_4E74_B8E3_02CF74EC8AC0_.wvu.FilterData" localSheetId="0" hidden="1">'Краткосрочная 2017-2019'!$A$9:$T$26</definedName>
    <definedName name="Z_541A6AF6_360B_4E74_B8E3_02CF74EC8AC0_.wvu.PrintArea" localSheetId="0" hidden="1">'Краткосрочная 2017-2019'!$A$1:$V$35</definedName>
    <definedName name="Z_8C38E2ED_BCE8_4F07_8A53_1F03622FB476_.wvu.FilterData" localSheetId="0" hidden="1">'Краткосрочная 2017-2019'!$A$9:$T$26</definedName>
    <definedName name="Z_8C38E2ED_BCE8_4F07_8A53_1F03622FB476_.wvu.PrintArea" localSheetId="0" hidden="1">'Краткосрочная 2017-2019'!$A$1:$V$35</definedName>
    <definedName name="_xlnm.Print_Area" localSheetId="0">'Краткосрочная 2017-2019'!$A$1:$V$35</definedName>
  </definedNames>
  <calcPr calcId="152511"/>
  <customWorkbookViews>
    <customWorkbookView name="Хохлова Сергей Владимирович - Личное представление" guid="{541A6AF6-360B-4E74-B8E3-02CF74EC8AC0}" mergeInterval="0" personalView="1" maximized="1" xWindow="-8" yWindow="-8" windowWidth="1936" windowHeight="1056" activeSheetId="1"/>
    <customWorkbookView name="Стреженкова Марина Григорьевна - Личное представление" guid="{8C38E2ED-BCE8-4F07-8A53-1F03622FB476}" mergeInterval="0" personalView="1" maximized="1" windowWidth="1916" windowHeight="807" activeSheetId="1"/>
    <customWorkbookView name="Костюченко Дмитрий Алексеевич - Личное представление" guid="{065C460F-2363-47C2-99C0-7FE37CBBBB48}" mergeInterval="0" personalView="1" maximized="1" xWindow="-9" yWindow="-9" windowWidth="1938" windowHeight="1050" activeSheetId="1"/>
    <customWorkbookView name="Елена Владимировна Алексенцева - Личное представление" guid="{4FA11DA1-D82A-4096-AAE6-31F1E67EF854}" mergeInterval="0" personalView="1" maximized="1" windowWidth="1916" windowHeight="805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1" l="1"/>
  <c r="V20" i="1"/>
  <c r="V21" i="1"/>
  <c r="V18" i="1"/>
  <c r="V25" i="1" l="1"/>
  <c r="V24" i="1"/>
</calcChain>
</file>

<file path=xl/sharedStrings.xml><?xml version="1.0" encoding="utf-8"?>
<sst xmlns="http://schemas.openxmlformats.org/spreadsheetml/2006/main" count="207" uniqueCount="85">
  <si>
    <t>Наименование муниципального образования</t>
  </si>
  <si>
    <t>Адрес многоквартирного дома</t>
  </si>
  <si>
    <t>Дата ввода МКД в эксплуатацию (год)</t>
  </si>
  <si>
    <t>Плановый год проведения капитального ремонта объекта общего имущества многоквартирного дома</t>
  </si>
  <si>
    <t>Предельный срок проведения капитального ремонта объекта общего имущества многоквартирного дома (год)</t>
  </si>
  <si>
    <t>средства местного бюджета</t>
  </si>
  <si>
    <t>средства областного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</si>
  <si>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</si>
  <si>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</si>
  <si>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</si>
  <si>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</si>
  <si>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</si>
  <si>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</si>
  <si>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</si>
  <si>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</si>
  <si>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</si>
  <si>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</si>
  <si>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</si>
  <si>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</si>
  <si>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</si>
  <si>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</si>
  <si>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</si>
  <si>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</si>
  <si>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</si>
  <si>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/>
  </si>
  <si>
    <t>Ремонт фасада</t>
  </si>
  <si>
    <t>-</t>
  </si>
  <si>
    <t>39</t>
  </si>
  <si>
    <t>городской округ Искитим</t>
  </si>
  <si>
    <t>г.о. Искитим</t>
  </si>
  <si>
    <t>Искитим г</t>
  </si>
  <si>
    <t>19</t>
  </si>
  <si>
    <t>20</t>
  </si>
  <si>
    <t>22</t>
  </si>
  <si>
    <t>Ремонт внутридомовой инженерной системы горячего водоснабжения</t>
  </si>
  <si>
    <t>Ремонт подвальных помещений, относящихся к общему имуществу в многоквартирном доме</t>
  </si>
  <si>
    <t>26</t>
  </si>
  <si>
    <t>Ремонт внутридомовой инженерной системы теплоснабжения</t>
  </si>
  <si>
    <t>21</t>
  </si>
  <si>
    <t>городской округ Новосибирск</t>
  </si>
  <si>
    <t>г.о. Новосибирск</t>
  </si>
  <si>
    <t>Новосибирск г</t>
  </si>
  <si>
    <t>18</t>
  </si>
  <si>
    <t>27</t>
  </si>
  <si>
    <t>30</t>
  </si>
  <si>
    <t>68</t>
  </si>
  <si>
    <t>Кирова ул</t>
  </si>
  <si>
    <t>Новосибирский р-н</t>
  </si>
  <si>
    <t>р.п. Краснообск</t>
  </si>
  <si>
    <t>Краснообск рп</t>
  </si>
  <si>
    <t>Отсутствует ул</t>
  </si>
  <si>
    <t>городской округ Бердск</t>
  </si>
  <si>
    <t>г.о. Бердск</t>
  </si>
  <si>
    <t>Бердск г</t>
  </si>
  <si>
    <t>Перечень услуг и (или) работ по капитальному ремонту общего имущества 
в многоквартирном доме (объекты общего имущества многоквартирного дома)</t>
  </si>
  <si>
    <t>Стоимость услуг и (или) работ 
по капитальному ремонту объекта общего имущества многоквартирного дома (руб.)</t>
  </si>
  <si>
    <t>Район Новосибирской области (городской округ)</t>
  </si>
  <si>
    <t>Муниципальное образование</t>
  </si>
  <si>
    <t>Наименование населенного пункта</t>
  </si>
  <si>
    <t>Улица</t>
  </si>
  <si>
    <t>Номер дома</t>
  </si>
  <si>
    <t>Корпус</t>
  </si>
  <si>
    <t>средства фондов капитального ремонта (средства собственников общего 
имущества 
в многоквартирном доме)</t>
  </si>
  <si>
    <t>Год последнего капитального 
ремонта объекта общего имущества
многоквартирного дома (в случае, если капитальный ремонт не проводился, устанавливается знак «-»)</t>
  </si>
  <si>
    <t>Источники финансирования, (руб.)</t>
  </si>
  <si>
    <t>Горский мкр</t>
  </si>
  <si>
    <t>Микрорайон ул</t>
  </si>
  <si>
    <t>Подгорный мкр</t>
  </si>
  <si>
    <t>Вокзальная ул</t>
  </si>
  <si>
    <t>Лунная ул</t>
  </si>
  <si>
    <t>Срок окончания работ по капитальному ремонту объекта общего имущества многоквартирного дома (дата)</t>
  </si>
  <si>
    <t>кредит (заем)</t>
  </si>
  <si>
    <t>Процентная ставка по кредиту, %</t>
  </si>
  <si>
    <t>Износ объекта общего имущества многоквартирного дома, %</t>
  </si>
  <si>
    <t>Срок, на который предоставляется кредит (лет)</t>
  </si>
  <si>
    <t>Северный мкр</t>
  </si>
  <si>
    <t>224</t>
  </si>
  <si>
    <t>План работ по капитальному ремонту общего имущества в многоквартирных домах с выполнением мероприятий по энергосбережению и повышению энергетической эффективности на 2017 год</t>
  </si>
  <si>
    <t>Ремонт крыши</t>
  </si>
  <si>
    <t>Ремонт внутридомой инженерной системы электроснабжения</t>
  </si>
  <si>
    <t>«УТВЕРЖДЕН
постановлением Правительства
Новосибирской области                                                                                                                                                                
от 18.10.2016 № 337-п</t>
  </si>
  <si>
    <r>
      <t xml:space="preserve">                                               </t>
    </r>
    <r>
      <rPr>
        <sz val="48"/>
        <rFont val="Times New Roman"/>
        <family val="1"/>
        <charset val="204"/>
      </rPr>
      <t>_________».</t>
    </r>
  </si>
  <si>
    <t>средства государственной корпорации – Фонда содействия реформированию жилищно-коммунального хозяйства</t>
  </si>
  <si>
    <t>Возмещение расходов на проведение капитального ремонта общего имущества в многоквартирном доме за счет средств государственной корпорации – Фонда содействия реформированию жилищно-коммунального хозяйства, (руб)</t>
  </si>
  <si>
    <t xml:space="preserve">ПРИЛОЖЕНИЕ № 2
к постановлению Правительства
Новосибирской области                                                                                   от 27.06.2017  № 242-п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</si>
</sst>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6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3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48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4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6" fillId="0" borderId="1" xfId="2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wrapText="1"/>
    </xf>
    <xf numFmtId="4" fontId="9" fillId="0" borderId="0" xfId="1" applyNumberFormat="1" applyFont="1" applyFill="1"/>
    <xf numFmtId="4" fontId="7" fillId="0" borderId="0" xfId="1" applyNumberFormat="1" applyFont="1" applyFill="1"/>
    <xf numFmtId="4" fontId="6" fillId="0" borderId="0" xfId="1" applyNumberFormat="1" applyFont="1" applyFill="1" applyAlignment="1">
      <alignment vertical="center"/>
    </xf>
    <xf numFmtId="4" fontId="6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4" fontId="6" fillId="0" borderId="1" xfId="2" applyNumberFormat="1" applyFont="1" applyFill="1" applyBorder="1" applyAlignment="1">
      <alignment horizontal="center" vertical="center"/>
    </xf>
    <xf numFmtId="4" fontId="12" fillId="0" borderId="0" xfId="1" applyNumberFormat="1" applyFont="1" applyFill="1" applyAlignment="1">
      <alignment vertical="center" wrapText="1"/>
    </xf>
    <xf numFmtId="2" fontId="13" fillId="0" borderId="0" xfId="1" applyNumberFormat="1" applyFont="1" applyFill="1"/>
    <xf numFmtId="2" fontId="9" fillId="0" borderId="0" xfId="1" applyNumberFormat="1" applyFont="1" applyFill="1"/>
    <xf numFmtId="0" fontId="13" fillId="0" borderId="0" xfId="1" applyFont="1" applyFill="1"/>
    <xf numFmtId="0" fontId="7" fillId="2" borderId="0" xfId="1" applyFont="1" applyFill="1"/>
    <xf numFmtId="0" fontId="14" fillId="0" borderId="0" xfId="1" applyFont="1" applyFill="1"/>
    <xf numFmtId="0" fontId="13" fillId="2" borderId="0" xfId="1" applyFont="1" applyFill="1"/>
    <xf numFmtId="0" fontId="14" fillId="2" borderId="0" xfId="1" applyFont="1" applyFill="1"/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4" fontId="12" fillId="0" borderId="0" xfId="1" applyNumberFormat="1" applyFont="1" applyFill="1" applyAlignment="1">
      <alignment wrapText="1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/>
    </xf>
    <xf numFmtId="164" fontId="12" fillId="0" borderId="0" xfId="1" applyNumberFormat="1" applyFont="1" applyFill="1" applyAlignment="1">
      <alignment horizontal="center" vertical="top" wrapText="1"/>
    </xf>
    <xf numFmtId="4" fontId="12" fillId="0" borderId="0" xfId="1" applyNumberFormat="1" applyFont="1" applyFill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4" fontId="6" fillId="0" borderId="1" xfId="0" applyNumberFormat="1" applyFont="1" applyFill="1" applyBorder="1" applyAlignment="1">
      <alignment horizontal="center" vertical="center" textRotation="90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15" fillId="0" borderId="0" xfId="0" applyNumberFormat="1" applyFont="1" applyFill="1" applyAlignment="1">
      <alignment horizontal="center" vertical="center" wrapText="1"/>
    </xf>
    <xf numFmtId="4" fontId="12" fillId="0" borderId="0" xfId="1" applyNumberFormat="1" applyFont="1" applyFill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2 2" xfId="7"/>
    <cellStyle name="Обычный 2 2 2 2" xfId="10"/>
    <cellStyle name="Обычный 2 2 3" xfId="9"/>
    <cellStyle name="Обычный 2 3" xfId="6"/>
    <cellStyle name="Обычный 3" xfId="5"/>
    <cellStyle name="Обычный 4" xfId="4"/>
    <cellStyle name="Обычный 42 2" xfId="3"/>
    <cellStyle name="Обычн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F199595-A00B-41A5-A211-90DE201076B7}" diskRevisions="1" revisionId="22" version="2">
  <header guid="{9BC734B7-CBD9-45BC-885D-42BAA0612090}" dateTime="2017-06-21T17:58:39" maxSheetId="3" userName="Костюченко Дмитрий Алексеевич" r:id="rId1">
    <sheetIdMap count="2">
      <sheetId val="1"/>
      <sheetId val="2"/>
    </sheetIdMap>
  </header>
  <header guid="{5216B349-4653-49B8-961F-2392ABA42425}" dateTime="2017-06-21T17:59:42" maxSheetId="3" userName="Костюченко Дмитрий Алексеевич" r:id="rId2" minRId="1">
    <sheetIdMap count="2">
      <sheetId val="1"/>
      <sheetId val="2"/>
    </sheetIdMap>
  </header>
  <header guid="{5EAA8920-660C-4EAA-9F39-0A9703F19FB6}" dateTime="2017-06-21T18:06:21" maxSheetId="3" userName="Костюченко Дмитрий Алексеевич" r:id="rId3">
    <sheetIdMap count="2">
      <sheetId val="1"/>
      <sheetId val="2"/>
    </sheetIdMap>
  </header>
  <header guid="{0E387FAD-984E-449B-953B-626959D33AD8}" dateTime="2017-06-23T09:45:43" maxSheetId="3" userName="Стреженкова Марина Григорьевна" r:id="rId4" minRId="2" maxRId="9">
    <sheetIdMap count="2">
      <sheetId val="1"/>
      <sheetId val="2"/>
    </sheetIdMap>
  </header>
  <header guid="{5E8B594F-2B38-4CD8-B659-5F4AE7933F3F}" dateTime="2017-06-23T10:13:29" maxSheetId="3" userName="Стреженкова Марина Григорьевна" r:id="rId5" minRId="12" maxRId="13">
    <sheetIdMap count="2">
      <sheetId val="1"/>
      <sheetId val="2"/>
    </sheetIdMap>
  </header>
  <header guid="{2ABDF0F2-D28E-4F33-A41F-4C527AE79C94}" dateTime="2017-06-27T16:59:05" maxSheetId="3" userName="Елена Владимировна Алексенцева" r:id="rId6" minRId="16">
    <sheetIdMap count="2">
      <sheetId val="1"/>
      <sheetId val="2"/>
    </sheetIdMap>
  </header>
  <header guid="{3E2E6D84-AD37-40E4-898B-0310884DED40}" dateTime="2017-06-27T16:59:16" maxSheetId="3" userName="Елена Владимировна Алексенцева" r:id="rId7">
    <sheetIdMap count="2">
      <sheetId val="1"/>
      <sheetId val="2"/>
    </sheetIdMap>
  </header>
  <header guid="{6F199595-A00B-41A5-A211-90DE201076B7}" dateTime="2017-06-28T11:00:47" maxSheetId="3" userName="Хохлова Сергей Владимирович" r:id="rId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L3" t="inlineStr">
      <is>
        <t>«УТВЕРЖДЕН
к краткосрочному (сроком на три года) плану реализации региональной программы капитального ремонта общего имущества в многоквартирных домах, расположенных на территории Новосибирской области, на 2017-2019 годы</t>
      </is>
    </oc>
    <nc r="L3" t="inlineStr">
      <is>
        <t>«УТВЕРЖДЕН
постановлением Правительства
Новосибирской области                                                                                                                                                                
от 18.10.2016 № 337-п</t>
      </is>
    </nc>
  </rcc>
  <rfmt sheetId="1" sqref="L3:V3" start="0" length="2147483647">
    <dxf>
      <font>
        <color rgb="FFFF0000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3:V3" start="0" length="2147483647">
    <dxf>
      <font>
        <color auto="1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" sId="1" ref="A2:XFD2" action="deleteRow">
    <rfmt sheetId="1" xfDxf="1" s="1" sqref="A2:XFD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auto="1"/>
          <name val="Calibri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A2" start="0" length="0">
      <dxf>
        <font>
          <sz val="14"/>
          <color auto="1"/>
          <name val="Times New Roman"/>
          <scheme val="none"/>
        </font>
        <alignment vertical="center" readingOrder="0"/>
      </dxf>
    </rfmt>
    <rfmt sheetId="1" sqref="B2" start="0" length="0">
      <dxf>
        <font>
          <sz val="14"/>
          <color auto="1"/>
          <name val="Times New Roman"/>
          <scheme val="none"/>
        </font>
        <alignment vertical="center" readingOrder="0"/>
      </dxf>
    </rfmt>
    <rfmt sheetId="1" sqref="C2" start="0" length="0">
      <dxf>
        <font>
          <sz val="14"/>
          <color auto="1"/>
          <name val="Times New Roman"/>
          <scheme val="none"/>
        </font>
        <alignment vertical="center" readingOrder="0"/>
      </dxf>
    </rfmt>
    <rfmt sheetId="1" sqref="D2" start="0" length="0">
      <dxf>
        <font>
          <sz val="14"/>
          <color auto="1"/>
          <name val="Times New Roman"/>
          <scheme val="none"/>
        </font>
        <alignment horizontal="center" vertical="center" readingOrder="0"/>
      </dxf>
    </rfmt>
    <rfmt sheetId="1" sqref="E2" start="0" length="0">
      <dxf>
        <font>
          <sz val="14"/>
          <color auto="1"/>
          <name val="Times New Roman"/>
          <scheme val="none"/>
        </font>
        <alignment horizontal="center" vertical="center" readingOrder="0"/>
      </dxf>
    </rfmt>
    <rfmt sheetId="1" sqref="F2" start="0" length="0">
      <dxf>
        <font>
          <sz val="14"/>
          <color auto="1"/>
          <name val="Times New Roman"/>
          <scheme val="none"/>
        </font>
        <alignment horizontal="center" vertical="center" readingOrder="0"/>
      </dxf>
    </rfmt>
    <rfmt sheetId="1" sqref="G2" start="0" length="0">
      <dxf>
        <font>
          <sz val="14"/>
          <color auto="1"/>
          <name val="Times New Roman"/>
          <scheme val="none"/>
        </font>
        <alignment vertical="center" wrapText="1" readingOrder="0"/>
      </dxf>
    </rfmt>
    <rfmt sheetId="1" sqref="H2" start="0" length="0">
      <dxf>
        <font>
          <sz val="14"/>
          <color auto="1"/>
          <name val="Times New Roman"/>
          <scheme val="none"/>
        </font>
        <alignment horizontal="center" vertical="center" wrapText="1" readingOrder="0"/>
      </dxf>
    </rfmt>
    <rfmt sheetId="1" sqref="I2" start="0" length="0">
      <dxf>
        <font>
          <sz val="14"/>
          <color auto="1"/>
          <name val="Times New Roman"/>
          <scheme val="none"/>
        </font>
        <alignment horizontal="center" vertical="center" readingOrder="0"/>
      </dxf>
    </rfmt>
    <rfmt sheetId="1" sqref="J2" start="0" length="0">
      <dxf>
        <font>
          <sz val="14"/>
          <color auto="1"/>
          <name val="Times New Roman"/>
          <scheme val="none"/>
        </font>
        <alignment horizontal="center" vertical="center" readingOrder="0"/>
      </dxf>
    </rfmt>
    <rfmt sheetId="1" sqref="K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L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M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N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O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P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Q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R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S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T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U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  <rfmt sheetId="1" sqref="V2" start="0" length="0">
      <dxf>
        <font>
          <sz val="48"/>
          <color auto="1"/>
          <name val="Times New Roman"/>
          <scheme val="none"/>
        </font>
        <numFmt numFmtId="4" formatCode="#,##0.00"/>
        <alignment vertical="center" wrapText="1" readingOrder="0"/>
      </dxf>
    </rfmt>
  </rrc>
  <rcc rId="3" sId="1">
    <oc r="L1" t="inlineStr">
      <is>
        <t xml:space="preserve">ПРИЛОЖЕНИЕ № 2
к постановлению Правительства
Новосибирской области                                                                                                                                                                
от                    № </t>
      </is>
    </oc>
    <nc r="L1" t="inlineStr">
      <is>
        <t xml:space="preserve">ПРИЛОЖЕНИЕ № 2
к постановлению Правительства
Новосибирской области                                                                                                                                                                
</t>
      </is>
    </nc>
  </rcc>
  <rfmt sheetId="1" sqref="L2:V2">
    <dxf>
      <alignment vertical="top" readingOrder="0"/>
    </dxf>
  </rfmt>
  <rrc rId="4" sId="1" ref="A28:XFD28" action="insertRow"/>
  <rrc rId="5" sId="1" ref="A28:XFD28" action="insertRow"/>
  <rrc rId="6" sId="1" ref="A28:XFD28" action="insertRow"/>
  <rrc rId="7" sId="1" ref="A28:XFD28" action="insertRow"/>
  <rrc rId="8" sId="1" ref="A28:XFD28" action="insertRow"/>
  <rcc rId="9" sId="1">
    <oc r="A34" t="inlineStr">
      <is>
        <t>___________».</t>
      </is>
    </oc>
    <nc r="A34" t="inlineStr">
      <is>
        <r>
          <t xml:space="preserve">                                               </t>
        </r>
        <r>
          <rPr>
            <sz val="48"/>
            <rFont val="Times New Roman"/>
            <family val="1"/>
            <charset val="204"/>
          </rPr>
          <t>_________».</t>
        </r>
      </is>
    </nc>
  </rcc>
  <rdn rId="0" localSheetId="1" customView="1" name="Z_8C38E2ED_BCE8_4F07_8A53_1F03622FB476_.wvu.PrintArea" hidden="1" oldHidden="1">
    <formula>'Краткосрочная 2017-2019'!$A$1:$V$35</formula>
  </rdn>
  <rdn rId="0" localSheetId="1" customView="1" name="Z_8C38E2ED_BCE8_4F07_8A53_1F03622FB476_.wvu.FilterData" hidden="1" oldHidden="1">
    <formula>'Краткосрочная 2017-2019'!$A$9:$T$26</formula>
  </rdn>
  <rcv guid="{8C38E2ED-BCE8-4F07-8A53-1F03622FB47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1">
    <oc r="S8" t="inlineStr">
      <is>
        <t>средства государственной корпорации – Фонда содействия реформиро-ванию жилищно-коммунального хозяйства</t>
      </is>
    </oc>
    <nc r="S8" t="inlineStr">
      <is>
        <t>средства государственной корпорации – Фонда содействия реформированию жилищно-коммунального хозяйства</t>
      </is>
    </nc>
  </rcc>
  <rcc rId="13" sId="1">
    <oc r="V7" t="inlineStr">
      <is>
        <t>Возмещение расходов на проведение капитального ремонта общего имущества в многоквартирном доме за счет средств государственной корпорации – Фонда содействия реформиро-ванию жилищно-коммунального хозяйства, (руб)</t>
      </is>
    </oc>
    <nc r="V7" t="inlineStr">
      <is>
        <t>Возмещение расходов на проведение капитального ремонта общего имущества в многоквартирном доме за счет средств государственной корпорации – Фонда содействия реформированию жилищно-коммунального хозяйства, (руб)</t>
      </is>
    </nc>
  </rcc>
  <rcv guid="{8C38E2ED-BCE8-4F07-8A53-1F03622FB476}" action="delete"/>
  <rdn rId="0" localSheetId="1" customView="1" name="Z_8C38E2ED_BCE8_4F07_8A53_1F03622FB476_.wvu.PrintArea" hidden="1" oldHidden="1">
    <formula>'Краткосрочная 2017-2019'!$A$1:$V$35</formula>
    <oldFormula>'Краткосрочная 2017-2019'!$A$1:$V$35</oldFormula>
  </rdn>
  <rdn rId="0" localSheetId="1" customView="1" name="Z_8C38E2ED_BCE8_4F07_8A53_1F03622FB476_.wvu.FilterData" hidden="1" oldHidden="1">
    <formula>'Краткосрочная 2017-2019'!$A$9:$T$26</formula>
    <oldFormula>'Краткосрочная 2017-2019'!$A$9:$T$26</oldFormula>
  </rdn>
  <rcv guid="{8C38E2ED-BCE8-4F07-8A53-1F03622FB47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>
    <oc r="L1" t="inlineStr">
      <is>
        <t xml:space="preserve">ПРИЛОЖЕНИЕ № 2
к постановлению Правительства
Новосибирской области                                                                                                                                                                
</t>
      </is>
    </oc>
    <nc r="L1" t="inlineStr">
      <is>
        <t xml:space="preserve">ПРИЛОЖЕНИЕ № 2
к постановлению Правительства
Новосибирской области                                                                                   от 27.06.2017  № 242-п                                                                                                                                                            
</t>
      </is>
    </nc>
  </rcc>
  <rdn rId="0" localSheetId="1" customView="1" name="Z_4FA11DA1_D82A_4096_AAE6_31F1E67EF854_.wvu.PrintArea" hidden="1" oldHidden="1">
    <formula>'Краткосрочная 2017-2019'!$A$1:$V$35</formula>
  </rdn>
  <rdn rId="0" localSheetId="1" customView="1" name="Z_4FA11DA1_D82A_4096_AAE6_31F1E67EF854_.wvu.FilterData" hidden="1" oldHidden="1">
    <formula>'Краткосрочная 2017-2019'!$A$9:$T$26</formula>
  </rdn>
  <rcv guid="{4FA11DA1-D82A-4096-AAE6-31F1E67EF854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FA11DA1-D82A-4096-AAE6-31F1E67EF854}" action="delete"/>
  <rdn rId="0" localSheetId="1" customView="1" name="Z_4FA11DA1_D82A_4096_AAE6_31F1E67EF854_.wvu.PrintArea" hidden="1" oldHidden="1">
    <formula>'Краткосрочная 2017-2019'!$A$1:$V$35</formula>
    <oldFormula>'Краткосрочная 2017-2019'!$A$1:$V$35</oldFormula>
  </rdn>
  <rdn rId="0" localSheetId="1" customView="1" name="Z_4FA11DA1_D82A_4096_AAE6_31F1E67EF854_.wvu.FilterData" hidden="1" oldHidden="1">
    <formula>'Краткосрочная 2017-2019'!$A$9:$T$26</formula>
    <oldFormula>'Краткосрочная 2017-2019'!$A$9:$T$26</oldFormula>
  </rdn>
  <rcv guid="{4FA11DA1-D82A-4096-AAE6-31F1E67EF854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41A6AF6_360B_4E74_B8E3_02CF74EC8AC0_.wvu.PrintArea" hidden="1" oldHidden="1">
    <formula>'Краткосрочная 2017-2019'!$A$1:$V$35</formula>
  </rdn>
  <rdn rId="0" localSheetId="1" customView="1" name="Z_541A6AF6_360B_4E74_B8E3_02CF74EC8AC0_.wvu.FilterData" hidden="1" oldHidden="1">
    <formula>'Краткосрочная 2017-2019'!$A$9:$T$26</formula>
  </rdn>
  <rcv guid="{541A6AF6-360B-4E74-B8E3-02CF74EC8AC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AC34"/>
  <sheetViews>
    <sheetView tabSelected="1" showWhiteSpace="0" view="pageBreakPreview" zoomScale="40" zoomScaleNormal="40" zoomScaleSheetLayoutView="40" zoomScalePageLayoutView="50" workbookViewId="0">
      <selection activeCell="L1" sqref="L1:V1"/>
    </sheetView>
  </sheetViews>
  <sheetFormatPr defaultColWidth="9.28515625" defaultRowHeight="18.75" x14ac:dyDescent="0.25"/>
  <cols>
    <col min="1" max="1" width="41.7109375" style="1" customWidth="1"/>
    <col min="2" max="2" width="38.28515625" style="1" customWidth="1"/>
    <col min="3" max="3" width="34" style="1" customWidth="1"/>
    <col min="4" max="4" width="31.85546875" style="1" customWidth="1"/>
    <col min="5" max="5" width="10.28515625" style="2" customWidth="1"/>
    <col min="6" max="6" width="10.7109375" style="1" customWidth="1"/>
    <col min="7" max="7" width="9" style="2" customWidth="1"/>
    <col min="8" max="8" width="73.85546875" style="7" customWidth="1"/>
    <col min="9" max="9" width="19.7109375" style="2" customWidth="1"/>
    <col min="10" max="12" width="12.7109375" style="2" customWidth="1"/>
    <col min="13" max="13" width="14.7109375" style="2" customWidth="1"/>
    <col min="14" max="14" width="19.5703125" style="3" customWidth="1"/>
    <col min="15" max="19" width="21" style="3" customWidth="1"/>
    <col min="20" max="20" width="12.7109375" style="2" customWidth="1"/>
    <col min="21" max="21" width="14.7109375" style="2" customWidth="1"/>
    <col min="22" max="22" width="23.28515625" style="2" customWidth="1"/>
    <col min="23" max="23" width="13.5703125" style="3" customWidth="1"/>
    <col min="24" max="24" width="29.28515625" style="3" customWidth="1"/>
    <col min="25" max="25" width="9.28515625" style="3"/>
    <col min="26" max="26" width="25.5703125" style="3" customWidth="1"/>
    <col min="27" max="28" width="9.28515625" style="3"/>
    <col min="29" max="29" width="15.28515625" style="3" bestFit="1" customWidth="1"/>
    <col min="30" max="16384" width="9.28515625" style="3"/>
  </cols>
  <sheetData>
    <row r="1" spans="1:29" ht="370.15" customHeight="1" x14ac:dyDescent="0.25">
      <c r="D1" s="2"/>
      <c r="F1" s="2"/>
      <c r="G1" s="10"/>
      <c r="H1" s="11"/>
      <c r="K1" s="24"/>
      <c r="L1" s="49" t="s">
        <v>84</v>
      </c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9" ht="291.60000000000002" customHeight="1" x14ac:dyDescent="0.85">
      <c r="A2" s="32"/>
      <c r="B2" s="32"/>
      <c r="C2" s="32"/>
      <c r="D2" s="33"/>
      <c r="E2" s="33"/>
      <c r="F2" s="33"/>
      <c r="G2" s="34"/>
      <c r="H2" s="35"/>
      <c r="I2" s="36"/>
      <c r="J2" s="36"/>
      <c r="K2" s="36"/>
      <c r="L2" s="41" t="s">
        <v>80</v>
      </c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9" ht="36" customHeight="1" x14ac:dyDescent="0.25">
      <c r="A3" s="37"/>
      <c r="B3" s="32"/>
      <c r="C3" s="32"/>
      <c r="D3" s="32"/>
      <c r="E3" s="33"/>
      <c r="F3" s="33"/>
      <c r="G3" s="33"/>
      <c r="H3" s="38"/>
      <c r="I3" s="34"/>
      <c r="J3" s="33"/>
      <c r="K3" s="33"/>
      <c r="L3" s="33"/>
      <c r="M3" s="33"/>
      <c r="N3" s="40"/>
      <c r="O3" s="41"/>
      <c r="P3" s="41"/>
      <c r="Q3" s="41"/>
      <c r="R3" s="41"/>
      <c r="S3" s="41"/>
      <c r="T3" s="33"/>
      <c r="U3" s="33"/>
      <c r="V3" s="33"/>
    </row>
    <row r="4" spans="1:29" ht="159.75" customHeight="1" x14ac:dyDescent="0.25">
      <c r="A4" s="48" t="s">
        <v>77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9" x14ac:dyDescent="0.3">
      <c r="H5" s="13"/>
      <c r="N5" s="14"/>
      <c r="O5" s="14"/>
      <c r="P5" s="14"/>
      <c r="Q5" s="15"/>
      <c r="R5" s="15"/>
      <c r="S5" s="15"/>
    </row>
    <row r="6" spans="1:29" x14ac:dyDescent="0.3">
      <c r="H6" s="13"/>
      <c r="N6" s="14"/>
      <c r="O6" s="14"/>
      <c r="P6" s="14"/>
      <c r="Q6" s="15"/>
      <c r="R6" s="15"/>
      <c r="S6" s="15"/>
    </row>
    <row r="7" spans="1:29" ht="84" customHeight="1" x14ac:dyDescent="0.25">
      <c r="A7" s="42" t="s">
        <v>0</v>
      </c>
      <c r="B7" s="42"/>
      <c r="C7" s="43" t="s">
        <v>1</v>
      </c>
      <c r="D7" s="43"/>
      <c r="E7" s="43"/>
      <c r="F7" s="43"/>
      <c r="G7" s="44" t="s">
        <v>2</v>
      </c>
      <c r="H7" s="43" t="s">
        <v>54</v>
      </c>
      <c r="I7" s="45" t="s">
        <v>63</v>
      </c>
      <c r="J7" s="45" t="s">
        <v>73</v>
      </c>
      <c r="K7" s="45" t="s">
        <v>3</v>
      </c>
      <c r="L7" s="45" t="s">
        <v>4</v>
      </c>
      <c r="M7" s="45" t="s">
        <v>70</v>
      </c>
      <c r="N7" s="46" t="s">
        <v>55</v>
      </c>
      <c r="O7" s="47" t="s">
        <v>64</v>
      </c>
      <c r="P7" s="47"/>
      <c r="Q7" s="47"/>
      <c r="R7" s="47"/>
      <c r="S7" s="47"/>
      <c r="T7" s="45" t="s">
        <v>72</v>
      </c>
      <c r="U7" s="45" t="s">
        <v>74</v>
      </c>
      <c r="V7" s="45" t="s">
        <v>83</v>
      </c>
    </row>
    <row r="8" spans="1:29" ht="190.5" customHeight="1" x14ac:dyDescent="0.25">
      <c r="A8" s="19" t="s">
        <v>56</v>
      </c>
      <c r="B8" s="20" t="s">
        <v>57</v>
      </c>
      <c r="C8" s="20" t="s">
        <v>58</v>
      </c>
      <c r="D8" s="20" t="s">
        <v>59</v>
      </c>
      <c r="E8" s="20" t="s">
        <v>60</v>
      </c>
      <c r="F8" s="20" t="s">
        <v>61</v>
      </c>
      <c r="G8" s="44"/>
      <c r="H8" s="43"/>
      <c r="I8" s="45"/>
      <c r="J8" s="45"/>
      <c r="K8" s="45"/>
      <c r="L8" s="45"/>
      <c r="M8" s="45"/>
      <c r="N8" s="46"/>
      <c r="O8" s="9" t="s">
        <v>62</v>
      </c>
      <c r="P8" s="9" t="s">
        <v>71</v>
      </c>
      <c r="Q8" s="9" t="s">
        <v>5</v>
      </c>
      <c r="R8" s="9" t="s">
        <v>6</v>
      </c>
      <c r="S8" s="9" t="s">
        <v>82</v>
      </c>
      <c r="T8" s="45"/>
      <c r="U8" s="45"/>
      <c r="V8" s="45"/>
    </row>
    <row r="9" spans="1:29" ht="21" customHeight="1" x14ac:dyDescent="0.2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8" t="s">
        <v>14</v>
      </c>
      <c r="I9" s="6" t="s">
        <v>15</v>
      </c>
      <c r="J9" s="6" t="s">
        <v>16</v>
      </c>
      <c r="K9" s="6" t="s">
        <v>17</v>
      </c>
      <c r="L9" s="6" t="s">
        <v>18</v>
      </c>
      <c r="M9" s="6" t="s">
        <v>19</v>
      </c>
      <c r="N9" s="6" t="s">
        <v>20</v>
      </c>
      <c r="O9" s="6" t="s">
        <v>21</v>
      </c>
      <c r="P9" s="6" t="s">
        <v>22</v>
      </c>
      <c r="Q9" s="6" t="s">
        <v>23</v>
      </c>
      <c r="R9" s="6" t="s">
        <v>42</v>
      </c>
      <c r="S9" s="6" t="s">
        <v>31</v>
      </c>
      <c r="T9" s="6" t="s">
        <v>32</v>
      </c>
      <c r="U9" s="6" t="s">
        <v>38</v>
      </c>
      <c r="V9" s="6" t="s">
        <v>33</v>
      </c>
    </row>
    <row r="10" spans="1:29" ht="18.75" customHeight="1" x14ac:dyDescent="0.35">
      <c r="A10" s="21" t="s">
        <v>51</v>
      </c>
      <c r="B10" s="21" t="s">
        <v>52</v>
      </c>
      <c r="C10" s="21" t="s">
        <v>53</v>
      </c>
      <c r="D10" s="21" t="s">
        <v>68</v>
      </c>
      <c r="E10" s="18" t="s">
        <v>18</v>
      </c>
      <c r="F10" s="18"/>
      <c r="G10" s="18">
        <v>1982</v>
      </c>
      <c r="H10" s="22" t="s">
        <v>37</v>
      </c>
      <c r="I10" s="18" t="s">
        <v>26</v>
      </c>
      <c r="J10" s="18">
        <v>9</v>
      </c>
      <c r="K10" s="4">
        <v>2017</v>
      </c>
      <c r="L10" s="4">
        <v>2017</v>
      </c>
      <c r="M10" s="23">
        <v>43009</v>
      </c>
      <c r="N10" s="17">
        <v>474161.5</v>
      </c>
      <c r="O10" s="17">
        <v>474161.5</v>
      </c>
      <c r="P10" s="17"/>
      <c r="Q10" s="17"/>
      <c r="R10" s="17"/>
      <c r="S10" s="17"/>
      <c r="T10" s="4" t="s">
        <v>26</v>
      </c>
      <c r="U10" s="23" t="s">
        <v>26</v>
      </c>
      <c r="V10" s="17">
        <v>237080.75</v>
      </c>
      <c r="X10" s="25"/>
      <c r="Z10" s="27"/>
    </row>
    <row r="11" spans="1:29" ht="18.75" customHeight="1" x14ac:dyDescent="0.35">
      <c r="A11" s="21" t="s">
        <v>51</v>
      </c>
      <c r="B11" s="21" t="s">
        <v>52</v>
      </c>
      <c r="C11" s="21" t="s">
        <v>53</v>
      </c>
      <c r="D11" s="21" t="s">
        <v>46</v>
      </c>
      <c r="E11" s="18" t="s">
        <v>44</v>
      </c>
      <c r="F11" s="18"/>
      <c r="G11" s="18">
        <v>1993</v>
      </c>
      <c r="H11" s="22" t="s">
        <v>37</v>
      </c>
      <c r="I11" s="18" t="s">
        <v>26</v>
      </c>
      <c r="J11" s="18">
        <v>13</v>
      </c>
      <c r="K11" s="4">
        <v>2017</v>
      </c>
      <c r="L11" s="4">
        <v>2017</v>
      </c>
      <c r="M11" s="23">
        <v>43009</v>
      </c>
      <c r="N11" s="17">
        <v>1600000</v>
      </c>
      <c r="O11" s="17">
        <v>1600000</v>
      </c>
      <c r="P11" s="17"/>
      <c r="Q11" s="17"/>
      <c r="R11" s="17"/>
      <c r="S11" s="17"/>
      <c r="T11" s="4" t="s">
        <v>26</v>
      </c>
      <c r="U11" s="23" t="s">
        <v>26</v>
      </c>
      <c r="V11" s="17">
        <v>651414.34054054064</v>
      </c>
      <c r="W11" s="27"/>
      <c r="X11" s="25"/>
    </row>
    <row r="12" spans="1:29" ht="18.75" customHeight="1" x14ac:dyDescent="0.35">
      <c r="A12" s="21" t="s">
        <v>51</v>
      </c>
      <c r="B12" s="21" t="s">
        <v>52</v>
      </c>
      <c r="C12" s="21" t="s">
        <v>53</v>
      </c>
      <c r="D12" s="21" t="s">
        <v>46</v>
      </c>
      <c r="E12" s="18" t="s">
        <v>44</v>
      </c>
      <c r="F12" s="18"/>
      <c r="G12" s="18">
        <v>1993</v>
      </c>
      <c r="H12" s="22" t="s">
        <v>25</v>
      </c>
      <c r="I12" s="18" t="s">
        <v>26</v>
      </c>
      <c r="J12" s="18">
        <v>14</v>
      </c>
      <c r="K12" s="4">
        <v>2017</v>
      </c>
      <c r="L12" s="4">
        <v>2017</v>
      </c>
      <c r="M12" s="23">
        <v>43009</v>
      </c>
      <c r="N12" s="17">
        <v>4320000</v>
      </c>
      <c r="O12" s="17">
        <v>4320000</v>
      </c>
      <c r="P12" s="17"/>
      <c r="Q12" s="17"/>
      <c r="R12" s="17"/>
      <c r="S12" s="17"/>
      <c r="T12" s="4" t="s">
        <v>26</v>
      </c>
      <c r="U12" s="23" t="s">
        <v>26</v>
      </c>
      <c r="V12" s="17">
        <v>1758818.7194594594</v>
      </c>
      <c r="W12" s="27"/>
      <c r="X12" s="25"/>
      <c r="Z12" s="14"/>
      <c r="AC12" s="26"/>
    </row>
    <row r="13" spans="1:29" ht="18.75" customHeight="1" x14ac:dyDescent="0.25">
      <c r="A13" s="21" t="s">
        <v>51</v>
      </c>
      <c r="B13" s="21" t="s">
        <v>52</v>
      </c>
      <c r="C13" s="21" t="s">
        <v>53</v>
      </c>
      <c r="D13" s="21" t="s">
        <v>69</v>
      </c>
      <c r="E13" s="18" t="s">
        <v>23</v>
      </c>
      <c r="F13" s="18"/>
      <c r="G13" s="18">
        <v>1982</v>
      </c>
      <c r="H13" s="22" t="s">
        <v>37</v>
      </c>
      <c r="I13" s="18" t="s">
        <v>26</v>
      </c>
      <c r="J13" s="18">
        <v>60</v>
      </c>
      <c r="K13" s="4">
        <v>2017</v>
      </c>
      <c r="L13" s="4">
        <v>2017</v>
      </c>
      <c r="M13" s="23">
        <v>43009</v>
      </c>
      <c r="N13" s="17">
        <v>1660000</v>
      </c>
      <c r="O13" s="17">
        <v>1660000</v>
      </c>
      <c r="P13" s="17"/>
      <c r="Q13" s="17"/>
      <c r="R13" s="17"/>
      <c r="S13" s="17"/>
      <c r="T13" s="4" t="s">
        <v>26</v>
      </c>
      <c r="U13" s="23" t="s">
        <v>26</v>
      </c>
      <c r="V13" s="17">
        <v>830000</v>
      </c>
    </row>
    <row r="14" spans="1:29" s="28" customFormat="1" ht="18.75" customHeight="1" x14ac:dyDescent="0.25">
      <c r="A14" s="21" t="s">
        <v>51</v>
      </c>
      <c r="B14" s="21" t="s">
        <v>52</v>
      </c>
      <c r="C14" s="21" t="s">
        <v>53</v>
      </c>
      <c r="D14" s="21" t="s">
        <v>69</v>
      </c>
      <c r="E14" s="18">
        <v>19</v>
      </c>
      <c r="F14" s="18"/>
      <c r="G14" s="18">
        <v>1986</v>
      </c>
      <c r="H14" s="22" t="s">
        <v>37</v>
      </c>
      <c r="I14" s="18" t="s">
        <v>26</v>
      </c>
      <c r="J14" s="18">
        <v>65</v>
      </c>
      <c r="K14" s="4">
        <v>2017</v>
      </c>
      <c r="L14" s="4">
        <v>2017</v>
      </c>
      <c r="M14" s="23">
        <v>43009</v>
      </c>
      <c r="N14" s="17">
        <v>600000</v>
      </c>
      <c r="O14" s="17">
        <v>600000</v>
      </c>
      <c r="P14" s="17"/>
      <c r="Q14" s="17"/>
      <c r="R14" s="17"/>
      <c r="S14" s="17"/>
      <c r="T14" s="4" t="s">
        <v>26</v>
      </c>
      <c r="U14" s="23" t="s">
        <v>26</v>
      </c>
      <c r="V14" s="17">
        <v>300000</v>
      </c>
    </row>
    <row r="15" spans="1:29" s="28" customFormat="1" ht="18.75" customHeight="1" x14ac:dyDescent="0.25">
      <c r="A15" s="21" t="s">
        <v>51</v>
      </c>
      <c r="B15" s="21" t="s">
        <v>52</v>
      </c>
      <c r="C15" s="21" t="s">
        <v>53</v>
      </c>
      <c r="D15" s="21" t="s">
        <v>69</v>
      </c>
      <c r="E15" s="18">
        <v>19</v>
      </c>
      <c r="F15" s="18"/>
      <c r="G15" s="18">
        <v>1986</v>
      </c>
      <c r="H15" s="22" t="s">
        <v>25</v>
      </c>
      <c r="I15" s="18" t="s">
        <v>26</v>
      </c>
      <c r="J15" s="18">
        <v>60</v>
      </c>
      <c r="K15" s="4">
        <v>2017</v>
      </c>
      <c r="L15" s="4">
        <v>2017</v>
      </c>
      <c r="M15" s="23">
        <v>43009</v>
      </c>
      <c r="N15" s="17">
        <v>300000</v>
      </c>
      <c r="O15" s="17">
        <v>300000</v>
      </c>
      <c r="P15" s="17"/>
      <c r="Q15" s="17"/>
      <c r="R15" s="17"/>
      <c r="S15" s="17"/>
      <c r="T15" s="4" t="s">
        <v>26</v>
      </c>
      <c r="U15" s="23" t="s">
        <v>26</v>
      </c>
      <c r="V15" s="17">
        <v>150000</v>
      </c>
    </row>
    <row r="16" spans="1:29" ht="18.75" customHeight="1" x14ac:dyDescent="0.25">
      <c r="A16" s="21" t="s">
        <v>51</v>
      </c>
      <c r="B16" s="21" t="s">
        <v>52</v>
      </c>
      <c r="C16" s="21" t="s">
        <v>53</v>
      </c>
      <c r="D16" s="21" t="s">
        <v>66</v>
      </c>
      <c r="E16" s="18" t="s">
        <v>14</v>
      </c>
      <c r="F16" s="18" t="s">
        <v>24</v>
      </c>
      <c r="G16" s="18">
        <v>1964</v>
      </c>
      <c r="H16" s="22" t="s">
        <v>37</v>
      </c>
      <c r="I16" s="18" t="s">
        <v>26</v>
      </c>
      <c r="J16" s="18">
        <v>56</v>
      </c>
      <c r="K16" s="4">
        <v>2017</v>
      </c>
      <c r="L16" s="4">
        <v>2017</v>
      </c>
      <c r="M16" s="23">
        <v>43009</v>
      </c>
      <c r="N16" s="17">
        <v>600000</v>
      </c>
      <c r="O16" s="17">
        <v>600000</v>
      </c>
      <c r="P16" s="17"/>
      <c r="Q16" s="17"/>
      <c r="R16" s="17"/>
      <c r="S16" s="17"/>
      <c r="T16" s="4" t="s">
        <v>26</v>
      </c>
      <c r="U16" s="23" t="s">
        <v>26</v>
      </c>
      <c r="V16" s="17">
        <v>261912.95999999999</v>
      </c>
    </row>
    <row r="17" spans="1:26" ht="18.75" customHeight="1" x14ac:dyDescent="0.35">
      <c r="A17" s="21" t="s">
        <v>51</v>
      </c>
      <c r="B17" s="21" t="s">
        <v>52</v>
      </c>
      <c r="C17" s="21" t="s">
        <v>53</v>
      </c>
      <c r="D17" s="21" t="s">
        <v>66</v>
      </c>
      <c r="E17" s="18" t="s">
        <v>45</v>
      </c>
      <c r="F17" s="18" t="s">
        <v>24</v>
      </c>
      <c r="G17" s="18">
        <v>1973</v>
      </c>
      <c r="H17" s="22" t="s">
        <v>37</v>
      </c>
      <c r="I17" s="18" t="s">
        <v>26</v>
      </c>
      <c r="J17" s="18">
        <v>27</v>
      </c>
      <c r="K17" s="4">
        <v>2017</v>
      </c>
      <c r="L17" s="4">
        <v>2017</v>
      </c>
      <c r="M17" s="23">
        <v>43009</v>
      </c>
      <c r="N17" s="17">
        <v>1000000</v>
      </c>
      <c r="O17" s="17">
        <v>1000000</v>
      </c>
      <c r="P17" s="17"/>
      <c r="Q17" s="17"/>
      <c r="R17" s="17"/>
      <c r="S17" s="17"/>
      <c r="T17" s="4" t="s">
        <v>26</v>
      </c>
      <c r="U17" s="23" t="s">
        <v>26</v>
      </c>
      <c r="V17" s="17">
        <v>458498.74</v>
      </c>
      <c r="Z17" s="29"/>
    </row>
    <row r="18" spans="1:26" s="28" customFormat="1" ht="18.75" customHeight="1" x14ac:dyDescent="0.35">
      <c r="A18" s="21" t="s">
        <v>51</v>
      </c>
      <c r="B18" s="21" t="s">
        <v>52</v>
      </c>
      <c r="C18" s="21" t="s">
        <v>53</v>
      </c>
      <c r="D18" s="21" t="s">
        <v>75</v>
      </c>
      <c r="E18" s="18" t="s">
        <v>31</v>
      </c>
      <c r="F18" s="18"/>
      <c r="G18" s="18">
        <v>2004</v>
      </c>
      <c r="H18" s="22" t="s">
        <v>79</v>
      </c>
      <c r="I18" s="18" t="s">
        <v>26</v>
      </c>
      <c r="J18" s="18">
        <v>5</v>
      </c>
      <c r="K18" s="4">
        <v>2017</v>
      </c>
      <c r="L18" s="4">
        <v>2017</v>
      </c>
      <c r="M18" s="23">
        <v>43009</v>
      </c>
      <c r="N18" s="17">
        <v>250000</v>
      </c>
      <c r="O18" s="17">
        <v>250000</v>
      </c>
      <c r="P18" s="17"/>
      <c r="Q18" s="17"/>
      <c r="R18" s="17"/>
      <c r="S18" s="17"/>
      <c r="T18" s="4" t="s">
        <v>26</v>
      </c>
      <c r="U18" s="23" t="s">
        <v>26</v>
      </c>
      <c r="V18" s="17">
        <f>N18*0.5</f>
        <v>125000</v>
      </c>
      <c r="W18" s="30"/>
      <c r="X18" s="31"/>
    </row>
    <row r="19" spans="1:26" s="28" customFormat="1" ht="18.75" customHeight="1" x14ac:dyDescent="0.35">
      <c r="A19" s="21" t="s">
        <v>51</v>
      </c>
      <c r="B19" s="21" t="s">
        <v>52</v>
      </c>
      <c r="C19" s="21" t="s">
        <v>53</v>
      </c>
      <c r="D19" s="21" t="s">
        <v>75</v>
      </c>
      <c r="E19" s="18" t="s">
        <v>31</v>
      </c>
      <c r="F19" s="18"/>
      <c r="G19" s="18">
        <v>2004</v>
      </c>
      <c r="H19" s="22" t="s">
        <v>25</v>
      </c>
      <c r="I19" s="18" t="s">
        <v>26</v>
      </c>
      <c r="J19" s="18">
        <v>5</v>
      </c>
      <c r="K19" s="4">
        <v>2017</v>
      </c>
      <c r="L19" s="4">
        <v>2017</v>
      </c>
      <c r="M19" s="23">
        <v>43009</v>
      </c>
      <c r="N19" s="17">
        <v>1550000</v>
      </c>
      <c r="O19" s="17">
        <v>1550000</v>
      </c>
      <c r="P19" s="17"/>
      <c r="Q19" s="17"/>
      <c r="R19" s="17"/>
      <c r="S19" s="17"/>
      <c r="T19" s="4" t="s">
        <v>26</v>
      </c>
      <c r="U19" s="23" t="s">
        <v>26</v>
      </c>
      <c r="V19" s="17">
        <f t="shared" ref="V19:V21" si="0">N19*0.5</f>
        <v>775000</v>
      </c>
      <c r="W19" s="30"/>
    </row>
    <row r="20" spans="1:26" s="28" customFormat="1" ht="18.75" customHeight="1" x14ac:dyDescent="0.35">
      <c r="A20" s="21" t="s">
        <v>51</v>
      </c>
      <c r="B20" s="21" t="s">
        <v>52</v>
      </c>
      <c r="C20" s="21" t="s">
        <v>53</v>
      </c>
      <c r="D20" s="21" t="s">
        <v>75</v>
      </c>
      <c r="E20" s="18" t="s">
        <v>31</v>
      </c>
      <c r="F20" s="18"/>
      <c r="G20" s="18">
        <v>2004</v>
      </c>
      <c r="H20" s="22" t="s">
        <v>78</v>
      </c>
      <c r="I20" s="18" t="s">
        <v>26</v>
      </c>
      <c r="J20" s="18">
        <v>5</v>
      </c>
      <c r="K20" s="4">
        <v>2017</v>
      </c>
      <c r="L20" s="4">
        <v>2017</v>
      </c>
      <c r="M20" s="23">
        <v>43009</v>
      </c>
      <c r="N20" s="17">
        <v>3500000</v>
      </c>
      <c r="O20" s="17">
        <v>3500000</v>
      </c>
      <c r="P20" s="17"/>
      <c r="Q20" s="17"/>
      <c r="R20" s="17"/>
      <c r="S20" s="17"/>
      <c r="T20" s="4" t="s">
        <v>26</v>
      </c>
      <c r="U20" s="23" t="s">
        <v>26</v>
      </c>
      <c r="V20" s="17">
        <f t="shared" si="0"/>
        <v>1750000</v>
      </c>
      <c r="W20" s="31"/>
    </row>
    <row r="21" spans="1:26" s="28" customFormat="1" ht="18.75" customHeight="1" x14ac:dyDescent="0.35">
      <c r="A21" s="21" t="s">
        <v>51</v>
      </c>
      <c r="B21" s="21" t="s">
        <v>52</v>
      </c>
      <c r="C21" s="21" t="s">
        <v>53</v>
      </c>
      <c r="D21" s="21" t="s">
        <v>75</v>
      </c>
      <c r="E21" s="18" t="s">
        <v>31</v>
      </c>
      <c r="F21" s="18"/>
      <c r="G21" s="18">
        <v>2004</v>
      </c>
      <c r="H21" s="22" t="s">
        <v>37</v>
      </c>
      <c r="I21" s="18" t="s">
        <v>26</v>
      </c>
      <c r="J21" s="18">
        <v>5</v>
      </c>
      <c r="K21" s="4">
        <v>2017</v>
      </c>
      <c r="L21" s="4">
        <v>2017</v>
      </c>
      <c r="M21" s="23">
        <v>43009</v>
      </c>
      <c r="N21" s="17">
        <v>700000</v>
      </c>
      <c r="O21" s="17">
        <v>700000</v>
      </c>
      <c r="P21" s="17"/>
      <c r="Q21" s="17"/>
      <c r="R21" s="17"/>
      <c r="S21" s="17"/>
      <c r="T21" s="4" t="s">
        <v>26</v>
      </c>
      <c r="U21" s="23" t="s">
        <v>26</v>
      </c>
      <c r="V21" s="17">
        <f t="shared" si="0"/>
        <v>350000</v>
      </c>
      <c r="W21" s="30"/>
    </row>
    <row r="22" spans="1:26" ht="36.75" customHeight="1" x14ac:dyDescent="0.25">
      <c r="A22" s="21" t="s">
        <v>28</v>
      </c>
      <c r="B22" s="21" t="s">
        <v>29</v>
      </c>
      <c r="C22" s="21" t="s">
        <v>30</v>
      </c>
      <c r="D22" s="21" t="s">
        <v>67</v>
      </c>
      <c r="E22" s="18" t="s">
        <v>43</v>
      </c>
      <c r="F22" s="18" t="s">
        <v>24</v>
      </c>
      <c r="G22" s="18">
        <v>1976</v>
      </c>
      <c r="H22" s="22" t="s">
        <v>34</v>
      </c>
      <c r="I22" s="18" t="s">
        <v>26</v>
      </c>
      <c r="J22" s="18">
        <v>19</v>
      </c>
      <c r="K22" s="4">
        <v>2017</v>
      </c>
      <c r="L22" s="4">
        <v>2017</v>
      </c>
      <c r="M22" s="23">
        <v>43009</v>
      </c>
      <c r="N22" s="17">
        <v>510000</v>
      </c>
      <c r="O22" s="17">
        <v>510000</v>
      </c>
      <c r="P22" s="17"/>
      <c r="Q22" s="17"/>
      <c r="R22" s="17"/>
      <c r="S22" s="17"/>
      <c r="T22" s="4" t="s">
        <v>26</v>
      </c>
      <c r="U22" s="23" t="s">
        <v>26</v>
      </c>
      <c r="V22" s="17">
        <v>255000</v>
      </c>
    </row>
    <row r="23" spans="1:26" ht="36.75" customHeight="1" x14ac:dyDescent="0.25">
      <c r="A23" s="21" t="s">
        <v>28</v>
      </c>
      <c r="B23" s="21" t="s">
        <v>29</v>
      </c>
      <c r="C23" s="21" t="s">
        <v>30</v>
      </c>
      <c r="D23" s="21" t="s">
        <v>67</v>
      </c>
      <c r="E23" s="18" t="s">
        <v>36</v>
      </c>
      <c r="F23" s="18" t="s">
        <v>24</v>
      </c>
      <c r="G23" s="18">
        <v>1976</v>
      </c>
      <c r="H23" s="22" t="s">
        <v>34</v>
      </c>
      <c r="I23" s="18" t="s">
        <v>26</v>
      </c>
      <c r="J23" s="18">
        <v>20</v>
      </c>
      <c r="K23" s="4">
        <v>2017</v>
      </c>
      <c r="L23" s="4">
        <v>2017</v>
      </c>
      <c r="M23" s="23">
        <v>43009</v>
      </c>
      <c r="N23" s="17">
        <v>510000</v>
      </c>
      <c r="O23" s="17">
        <v>510000</v>
      </c>
      <c r="P23" s="17"/>
      <c r="Q23" s="17"/>
      <c r="R23" s="17"/>
      <c r="S23" s="17"/>
      <c r="T23" s="4" t="s">
        <v>26</v>
      </c>
      <c r="U23" s="23" t="s">
        <v>26</v>
      </c>
      <c r="V23" s="17">
        <v>255000</v>
      </c>
    </row>
    <row r="24" spans="1:26" ht="18.75" customHeight="1" x14ac:dyDescent="0.25">
      <c r="A24" s="21" t="s">
        <v>47</v>
      </c>
      <c r="B24" s="21" t="s">
        <v>48</v>
      </c>
      <c r="C24" s="21" t="s">
        <v>49</v>
      </c>
      <c r="D24" s="21" t="s">
        <v>50</v>
      </c>
      <c r="E24" s="18" t="s">
        <v>76</v>
      </c>
      <c r="F24" s="18"/>
      <c r="G24" s="18">
        <v>1998</v>
      </c>
      <c r="H24" s="22" t="s">
        <v>37</v>
      </c>
      <c r="I24" s="18" t="s">
        <v>26</v>
      </c>
      <c r="J24" s="18">
        <v>8</v>
      </c>
      <c r="K24" s="4">
        <v>2017</v>
      </c>
      <c r="L24" s="4">
        <v>2017</v>
      </c>
      <c r="M24" s="23">
        <v>43009</v>
      </c>
      <c r="N24" s="17">
        <v>872139</v>
      </c>
      <c r="O24" s="17">
        <v>872139</v>
      </c>
      <c r="P24" s="17"/>
      <c r="Q24" s="17"/>
      <c r="R24" s="17"/>
      <c r="S24" s="17"/>
      <c r="T24" s="4" t="s">
        <v>26</v>
      </c>
      <c r="U24" s="23" t="s">
        <v>26</v>
      </c>
      <c r="V24" s="17">
        <f>N24*0.5</f>
        <v>436069.5</v>
      </c>
    </row>
    <row r="25" spans="1:26" ht="36.75" customHeight="1" x14ac:dyDescent="0.25">
      <c r="A25" s="21" t="s">
        <v>47</v>
      </c>
      <c r="B25" s="21" t="s">
        <v>48</v>
      </c>
      <c r="C25" s="21" t="s">
        <v>49</v>
      </c>
      <c r="D25" s="21" t="s">
        <v>50</v>
      </c>
      <c r="E25" s="18" t="s">
        <v>76</v>
      </c>
      <c r="F25" s="18"/>
      <c r="G25" s="18">
        <v>1998</v>
      </c>
      <c r="H25" s="22" t="s">
        <v>35</v>
      </c>
      <c r="I25" s="18" t="s">
        <v>26</v>
      </c>
      <c r="J25" s="18">
        <v>7</v>
      </c>
      <c r="K25" s="4">
        <v>2017</v>
      </c>
      <c r="L25" s="4">
        <v>2017</v>
      </c>
      <c r="M25" s="23">
        <v>43009</v>
      </c>
      <c r="N25" s="17">
        <v>270000</v>
      </c>
      <c r="O25" s="17">
        <v>270000</v>
      </c>
      <c r="P25" s="17"/>
      <c r="Q25" s="17"/>
      <c r="R25" s="17"/>
      <c r="S25" s="17"/>
      <c r="T25" s="4" t="s">
        <v>26</v>
      </c>
      <c r="U25" s="23" t="s">
        <v>26</v>
      </c>
      <c r="V25" s="17">
        <f>N25*0.5</f>
        <v>135000</v>
      </c>
    </row>
    <row r="26" spans="1:26" ht="18.75" customHeight="1" x14ac:dyDescent="0.25">
      <c r="A26" s="21" t="s">
        <v>39</v>
      </c>
      <c r="B26" s="21" t="s">
        <v>40</v>
      </c>
      <c r="C26" s="21" t="s">
        <v>41</v>
      </c>
      <c r="D26" s="21" t="s">
        <v>65</v>
      </c>
      <c r="E26" s="18" t="s">
        <v>27</v>
      </c>
      <c r="F26" s="18" t="s">
        <v>24</v>
      </c>
      <c r="G26" s="18">
        <v>1996</v>
      </c>
      <c r="H26" s="22" t="s">
        <v>37</v>
      </c>
      <c r="I26" s="18" t="s">
        <v>26</v>
      </c>
      <c r="J26" s="18">
        <v>4</v>
      </c>
      <c r="K26" s="4">
        <v>2017</v>
      </c>
      <c r="L26" s="4">
        <v>2017</v>
      </c>
      <c r="M26" s="23">
        <v>43009</v>
      </c>
      <c r="N26" s="17">
        <v>1600000</v>
      </c>
      <c r="O26" s="17">
        <v>1600000</v>
      </c>
      <c r="P26" s="17"/>
      <c r="Q26" s="17"/>
      <c r="R26" s="17"/>
      <c r="S26" s="17"/>
      <c r="T26" s="4" t="s">
        <v>26</v>
      </c>
      <c r="U26" s="23" t="s">
        <v>26</v>
      </c>
      <c r="V26" s="17">
        <v>800000</v>
      </c>
    </row>
    <row r="27" spans="1:26" x14ac:dyDescent="0.25">
      <c r="A27" s="12"/>
      <c r="B27" s="12"/>
      <c r="C27" s="12"/>
      <c r="E27" s="1"/>
      <c r="F27" s="2"/>
      <c r="H27" s="11"/>
      <c r="J27" s="11"/>
      <c r="N27" s="2"/>
      <c r="O27" s="16"/>
      <c r="P27" s="16"/>
      <c r="Q27" s="16"/>
      <c r="R27" s="16"/>
    </row>
    <row r="28" spans="1:26" x14ac:dyDescent="0.25">
      <c r="A28" s="12"/>
      <c r="B28" s="12"/>
      <c r="C28" s="12"/>
      <c r="E28" s="1"/>
      <c r="F28" s="2"/>
      <c r="H28" s="11"/>
      <c r="J28" s="11"/>
      <c r="N28" s="2"/>
      <c r="O28" s="16"/>
      <c r="P28" s="16"/>
      <c r="Q28" s="16"/>
      <c r="R28" s="16"/>
    </row>
    <row r="29" spans="1:26" x14ac:dyDescent="0.25">
      <c r="A29" s="12"/>
      <c r="B29" s="12"/>
      <c r="C29" s="12"/>
      <c r="E29" s="1"/>
      <c r="F29" s="2"/>
      <c r="H29" s="11"/>
      <c r="J29" s="11"/>
      <c r="N29" s="2"/>
      <c r="O29" s="16"/>
      <c r="P29" s="16"/>
      <c r="Q29" s="16"/>
      <c r="R29" s="16"/>
    </row>
    <row r="30" spans="1:26" x14ac:dyDescent="0.25">
      <c r="A30" s="12"/>
      <c r="B30" s="12"/>
      <c r="C30" s="12"/>
      <c r="E30" s="1"/>
      <c r="F30" s="2"/>
      <c r="H30" s="11"/>
      <c r="J30" s="11"/>
      <c r="N30" s="2"/>
      <c r="O30" s="16"/>
      <c r="P30" s="16"/>
      <c r="Q30" s="16"/>
      <c r="R30" s="16"/>
    </row>
    <row r="31" spans="1:26" x14ac:dyDescent="0.25">
      <c r="A31" s="12"/>
      <c r="B31" s="12"/>
      <c r="C31" s="12"/>
      <c r="E31" s="1"/>
      <c r="F31" s="2"/>
      <c r="H31" s="11"/>
      <c r="J31" s="11"/>
      <c r="N31" s="2"/>
      <c r="O31" s="16"/>
      <c r="P31" s="16"/>
      <c r="Q31" s="16"/>
      <c r="R31" s="16"/>
    </row>
    <row r="32" spans="1:26" x14ac:dyDescent="0.25">
      <c r="A32" s="12"/>
      <c r="B32" s="12"/>
      <c r="C32" s="12"/>
      <c r="E32" s="1"/>
      <c r="F32" s="2"/>
      <c r="H32" s="11"/>
      <c r="J32" s="11"/>
      <c r="N32" s="2"/>
      <c r="O32" s="16"/>
      <c r="P32" s="16"/>
      <c r="Q32" s="16"/>
      <c r="R32" s="16"/>
    </row>
    <row r="34" spans="1:22" ht="61.5" x14ac:dyDescent="0.25">
      <c r="A34" s="39" t="s">
        <v>81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T34" s="3"/>
      <c r="U34" s="3"/>
      <c r="V34" s="3"/>
    </row>
  </sheetData>
  <autoFilter ref="A9:T26"/>
  <sortState ref="A11:S4553">
    <sortCondition ref="K11:K4553"/>
    <sortCondition ref="L11:L4553"/>
    <sortCondition ref="A11:A4553"/>
    <sortCondition ref="C11:C4553"/>
    <sortCondition ref="D11:D4553"/>
    <sortCondition ref="E11:E4553"/>
    <sortCondition ref="H11:H4553"/>
  </sortState>
  <customSheetViews>
    <customSheetView guid="{541A6AF6-360B-4E74-B8E3-02CF74EC8AC0}" scale="40" showPageBreaks="1" fitToPage="1" printArea="1" showAutoFilter="1" view="pageBreakPreview">
      <selection activeCell="L1" sqref="L1:V1"/>
      <pageMargins left="0.39370078740157483" right="0.39370078740157483" top="0.98425196850393704" bottom="0.39370078740157483" header="0" footer="0"/>
      <pageSetup paperSize="9" scale="27" fitToHeight="0" orientation="landscape" r:id="rId1"/>
      <headerFooter differentFirst="1">
        <oddHeader>&amp;C&amp;"Times New Roman,обычный"&amp;26&amp;P</oddHeader>
        <firstFooter xml:space="preserve">&amp;C
</firstFooter>
      </headerFooter>
      <autoFilter ref="A9:T26"/>
    </customSheetView>
    <customSheetView guid="{8C38E2ED-BCE8-4F07-8A53-1F03622FB476}" scale="70" showPageBreaks="1" fitToPage="1" printArea="1" showAutoFilter="1" view="pageBreakPreview" topLeftCell="J4">
      <selection activeCell="T7" sqref="T7:T8"/>
      <pageMargins left="0.39370078740157483" right="0.39370078740157483" top="0.98425196850393704" bottom="0.39370078740157483" header="0" footer="0"/>
      <pageSetup paperSize="9" scale="27" fitToHeight="0" orientation="landscape" r:id="rId2"/>
      <headerFooter differentFirst="1">
        <oddHeader>&amp;C&amp;"Times New Roman,обычный"&amp;26&amp;P</oddHeader>
        <firstFooter xml:space="preserve">&amp;C
</firstFooter>
      </headerFooter>
      <autoFilter ref="A9:T26"/>
    </customSheetView>
    <customSheetView guid="{065C460F-2363-47C2-99C0-7FE37CBBBB48}" scale="40" showPageBreaks="1" fitToPage="1" printArea="1" showAutoFilter="1" view="pageBreakPreview">
      <selection activeCell="H1" sqref="H1"/>
      <pageMargins left="0.39370078740157483" right="0.39370078740157483" top="0.98425196850393704" bottom="0.39370078740157483" header="0" footer="0"/>
      <pageSetup paperSize="9" scale="27" fitToHeight="0" orientation="landscape" r:id="rId3"/>
      <headerFooter differentFirst="1">
        <oddHeader>&amp;C&amp;"Times New Roman,обычный"&amp;26&amp;P</oddHeader>
        <firstFooter xml:space="preserve">&amp;C
</firstFooter>
      </headerFooter>
      <autoFilter ref="A10:T27"/>
    </customSheetView>
    <customSheetView guid="{4FA11DA1-D82A-4096-AAE6-31F1E67EF854}" scale="20" showPageBreaks="1" fitToPage="1" printArea="1" showAutoFilter="1" view="pageBreakPreview">
      <selection activeCell="L1" sqref="L1:V1"/>
      <pageMargins left="0.39370078740157483" right="0.39370078740157483" top="0.98425196850393704" bottom="0.39370078740157483" header="0" footer="0"/>
      <pageSetup paperSize="9" scale="27" fitToHeight="0" orientation="landscape" r:id="rId4"/>
      <headerFooter differentFirst="1">
        <oddHeader>&amp;C&amp;"Times New Roman,обычный"&amp;26&amp;P</oddHeader>
        <firstFooter xml:space="preserve">&amp;C
</firstFooter>
      </headerFooter>
      <autoFilter ref="A9:T26"/>
    </customSheetView>
  </customSheetViews>
  <mergeCells count="19">
    <mergeCell ref="V7:V8"/>
    <mergeCell ref="A4:V4"/>
    <mergeCell ref="U7:U8"/>
    <mergeCell ref="L2:V2"/>
    <mergeCell ref="L1:V1"/>
    <mergeCell ref="T7:T8"/>
    <mergeCell ref="A34:R34"/>
    <mergeCell ref="N3:S3"/>
    <mergeCell ref="A7:B7"/>
    <mergeCell ref="C7:F7"/>
    <mergeCell ref="G7:G8"/>
    <mergeCell ref="H7:H8"/>
    <mergeCell ref="I7:I8"/>
    <mergeCell ref="J7:J8"/>
    <mergeCell ref="K7:K8"/>
    <mergeCell ref="L7:L8"/>
    <mergeCell ref="N7:N8"/>
    <mergeCell ref="O7:S7"/>
    <mergeCell ref="M7:M8"/>
  </mergeCells>
  <pageMargins left="0.39370078740157483" right="0.39370078740157483" top="0.98425196850393704" bottom="0.39370078740157483" header="0" footer="0"/>
  <pageSetup paperSize="9" scale="27" fitToHeight="0" orientation="landscape" r:id="rId5"/>
  <headerFooter differentFirst="1">
    <oddHeader>&amp;C&amp;"Times New Roman,обычный"&amp;26&amp;P</oddHeader>
    <firstFooter xml:space="preserve">&amp;C
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41A6AF6-360B-4E74-B8E3-02CF74EC8AC0}">
      <pageMargins left="0.7" right="0.7" top="0.75" bottom="0.75" header="0.3" footer="0.3"/>
    </customSheetView>
    <customSheetView guid="{8C38E2ED-BCE8-4F07-8A53-1F03622FB476}">
      <pageMargins left="0.7" right="0.7" top="0.75" bottom="0.75" header="0.3" footer="0.3"/>
    </customSheetView>
    <customSheetView guid="{065C460F-2363-47C2-99C0-7FE37CBBBB48}">
      <pageMargins left="0.7" right="0.7" top="0.75" bottom="0.75" header="0.3" footer="0.3"/>
    </customSheetView>
    <customSheetView guid="{4FA11DA1-D82A-4096-AAE6-31F1E67EF854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Краткосрочная 2017-2019</vt:lpstr>
      <vt:lpstr>Лист1</vt:lpstr>
      <vt:lpstr>'Краткосрочная 2017-2019'!Область_печати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 Иван Владимирович</dc:creator>
  <cp:lastModifiedBy>Хохлова Сергей Владимирович</cp:lastModifiedBy>
  <cp:lastPrinted>2017-06-23T03:10:08Z</cp:lastPrinted>
  <dcterms:created xsi:type="dcterms:W3CDTF">2015-11-27T12:50:51Z</dcterms:created>
  <dcterms:modified xsi:type="dcterms:W3CDTF">2017-06-28T04:00:47Z</dcterms:modified>
</cp:coreProperties>
</file>