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егоператор\Сайт\Добавленные - исключенные\"/>
    </mc:Choice>
  </mc:AlternateContent>
  <bookViews>
    <workbookView xWindow="0" yWindow="0" windowWidth="28800" windowHeight="11835" tabRatio="823"/>
  </bookViews>
  <sheets>
    <sheet name="Добавленные 20.07.2015" sheetId="65" r:id="rId1"/>
    <sheet name="МРС" sheetId="20" state="hidden" r:id="rId2"/>
  </sheets>
  <definedNames>
    <definedName name="punct">#REF!</definedName>
    <definedName name="ulica">#REF!</definedName>
    <definedName name="_xlnm.Print_Area" localSheetId="1">МРС!$A$1:$H$45</definedName>
  </definedNames>
  <calcPr calcId="152511"/>
</workbook>
</file>

<file path=xl/calcChain.xml><?xml version="1.0" encoding="utf-8"?>
<calcChain xmlns="http://schemas.openxmlformats.org/spreadsheetml/2006/main">
  <c r="J30" i="20" l="1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5" i="20"/>
  <c r="J14" i="20"/>
  <c r="J13" i="20"/>
  <c r="J10" i="20"/>
  <c r="J9" i="20"/>
  <c r="J8" i="20"/>
  <c r="J7" i="20"/>
</calcChain>
</file>

<file path=xl/sharedStrings.xml><?xml version="1.0" encoding="utf-8"?>
<sst xmlns="http://schemas.openxmlformats.org/spreadsheetml/2006/main" count="175" uniqueCount="138">
  <si>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</si>
  <si>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</si>
  <si>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</si>
  <si>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</si>
  <si>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</si>
  <si>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>2</t>
  </si>
  <si>
    <t>3</t>
  </si>
  <si>
    <t>8</t>
  </si>
  <si>
    <t>10</t>
  </si>
  <si>
    <t>12</t>
  </si>
  <si>
    <t>13</t>
  </si>
  <si>
    <t>30</t>
  </si>
  <si>
    <t>32</t>
  </si>
  <si>
    <t>1</t>
  </si>
  <si>
    <t>118</t>
  </si>
  <si>
    <t>231</t>
  </si>
  <si>
    <t>11а</t>
  </si>
  <si>
    <t>5а</t>
  </si>
  <si>
    <t>2в</t>
  </si>
  <si>
    <t>Деревянные</t>
  </si>
  <si>
    <t>Мошковский р-н</t>
  </si>
  <si>
    <t>Козихинский сельсовет</t>
  </si>
  <si>
    <t/>
  </si>
  <si>
    <t>р.п. Сузун</t>
  </si>
  <si>
    <t>р.п. Краснозерское</t>
  </si>
  <si>
    <t>Виды работ по объекту общего имущества</t>
  </si>
  <si>
    <t>Ремонт фундамента</t>
  </si>
  <si>
    <t>Ленточные бутовые на сложном или цементном растворе</t>
  </si>
  <si>
    <t>м3</t>
  </si>
  <si>
    <t>То же на известковом растворе и кирпичные</t>
  </si>
  <si>
    <t>Ленточные бетонные и железобетонные</t>
  </si>
  <si>
    <t>Бутовые и бетонные столбы</t>
  </si>
  <si>
    <t>Свайные</t>
  </si>
  <si>
    <t>Ремонт подвальных помещений</t>
  </si>
  <si>
    <t>комплексный ремонт подвального помещения</t>
  </si>
  <si>
    <t>м2</t>
  </si>
  <si>
    <t>Ремонт крыши</t>
  </si>
  <si>
    <t>железобетонная невентилируемая плоская совмещенная крыша из рулонных материалов с утеплением</t>
  </si>
  <si>
    <t>железобетонная невентилируемая плоская совмещенная крыша из наплавляемых материалов с утеплением</t>
  </si>
  <si>
    <t>железобетонная вентилируемая плоская крыша с утеплением чердака</t>
  </si>
  <si>
    <t xml:space="preserve">железобетонная невентилируемая плоская совмещенная крыша из рулонных материалов без утепления </t>
  </si>
  <si>
    <t>железобетонная невентилируемая плоская совмещенная крыша из наплавляемых материалов без утепления чердака</t>
  </si>
  <si>
    <t>реконструкция армоцементной крыши</t>
  </si>
  <si>
    <t>стропильная чердачная крыша с покрытием из асбестоцементных листов с утеплением</t>
  </si>
  <si>
    <t>стропильная чердачная крыша с покрытием плоской оцинкованной сталью (фальцевое покрытие) с утеплением</t>
  </si>
  <si>
    <t>двускатная фальш-кровля из профлиста с утеплением и неорганизованным водостоком с утеплением чердака</t>
  </si>
  <si>
    <t>двускатная фальш-кровля из профлиста с утеплением и организованным водостоком без утепления чердака</t>
  </si>
  <si>
    <t>стропильная чердачная с покрытием из металлочерепицы, профнастил с утеплением</t>
  </si>
  <si>
    <t>Ремонт фасада</t>
  </si>
  <si>
    <t>кирпичный оштукатуренный рустованный покрытые фасадной краской</t>
  </si>
  <si>
    <t>кирпичный оштукатуренный гладкой штукатуркой покрытые фасадной краской</t>
  </si>
  <si>
    <t>кирпичный неоштукатуренный</t>
  </si>
  <si>
    <t>кирпичный облицованный плиткой</t>
  </si>
  <si>
    <t>панельные фасады с окраской фасадными красками с восстановлением швов</t>
  </si>
  <si>
    <t>блочный облицованный</t>
  </si>
  <si>
    <t>блочный оштукатуренный и покрашенный фасадной краской</t>
  </si>
  <si>
    <t>монолитные железобетонные облицованные плиткой</t>
  </si>
  <si>
    <t>Ремонт навесного вентилируемого фасада</t>
  </si>
  <si>
    <t>металлосайдинг с полимерным покрытием с утеплением минераловатными плитами</t>
  </si>
  <si>
    <t>заводские металлические утепленные панели</t>
  </si>
  <si>
    <t>керамогранит с утеплением минераловатными плитами</t>
  </si>
  <si>
    <t>отопление стальные водогазопроводные трубы</t>
  </si>
  <si>
    <t>метр трубопровода</t>
  </si>
  <si>
    <t>водоотведение чугунное (полная замена)</t>
  </si>
  <si>
    <t>водоотведение пластик (полная замена)</t>
  </si>
  <si>
    <t>Ремонт системы электроснабжения с установкой приборов учета</t>
  </si>
  <si>
    <t>-</t>
  </si>
  <si>
    <t>Замена и модернизация лифтового оборудования</t>
  </si>
  <si>
    <t>Тип конструктивного элемента</t>
  </si>
  <si>
    <t>Межремонтный срок, лет</t>
  </si>
  <si>
    <t>МРС после ремонта, лет</t>
  </si>
  <si>
    <t>ед. изм. объема КЭ</t>
  </si>
  <si>
    <t>Стоимость комплексных работ, руб на ед. объема КЭ</t>
  </si>
  <si>
    <t>Код ООИ</t>
  </si>
  <si>
    <t>Код КЭ</t>
  </si>
  <si>
    <t>Предельная стоимость на 1 м2 жилой площади</t>
  </si>
  <si>
    <t>Ремонт лифтового оборудования</t>
  </si>
  <si>
    <t>Прим.</t>
  </si>
  <si>
    <t>после 2008</t>
  </si>
  <si>
    <t>Ремонт инженерных систем отопления</t>
  </si>
  <si>
    <t>Ремонт инженерных систем канализования и водоотведения</t>
  </si>
  <si>
    <t>Ремонт системы газоснабжения</t>
  </si>
  <si>
    <t>шт.</t>
  </si>
  <si>
    <t>Среднее на 1 м2 жилой</t>
  </si>
  <si>
    <t>водоснабжение горячее и холодное с изоляцией, стальные трубы</t>
  </si>
  <si>
    <t>водоснабжение горячее и холодное с изоляцией пластик</t>
  </si>
  <si>
    <t>Наименование муниципального района</t>
  </si>
  <si>
    <t>Максима Горького ул</t>
  </si>
  <si>
    <t>Советская ул</t>
  </si>
  <si>
    <t>Юбилейная ул</t>
  </si>
  <si>
    <t>городской округ Бердск</t>
  </si>
  <si>
    <t>г.о. Бердск</t>
  </si>
  <si>
    <t>Бердск г</t>
  </si>
  <si>
    <t>Красная Сибирь ул</t>
  </si>
  <si>
    <t>Строительная ул</t>
  </si>
  <si>
    <t>Школьная ул</t>
  </si>
  <si>
    <t>Центральная ул</t>
  </si>
  <si>
    <t>Каргатский р-н</t>
  </si>
  <si>
    <t>город Каргат</t>
  </si>
  <si>
    <t>Каргат г</t>
  </si>
  <si>
    <t>Купинский р-н</t>
  </si>
  <si>
    <t>город Купино</t>
  </si>
  <si>
    <t>Купино г</t>
  </si>
  <si>
    <t>Новосибирск г</t>
  </si>
  <si>
    <t>городской округ Новосибирск</t>
  </si>
  <si>
    <t>г.о. Новосибирск</t>
  </si>
  <si>
    <t>Декабристов ул</t>
  </si>
  <si>
    <t>Клубная ул</t>
  </si>
  <si>
    <t>Черепановский р-н</t>
  </si>
  <si>
    <t>Ордынский р-н</t>
  </si>
  <si>
    <t>Краснозерский р-н</t>
  </si>
  <si>
    <t>Победы ул</t>
  </si>
  <si>
    <t>Краснозерское рп</t>
  </si>
  <si>
    <t>Сузунский р-н</t>
  </si>
  <si>
    <t>Сузун рп</t>
  </si>
  <si>
    <t>Здвинский р-н</t>
  </si>
  <si>
    <t>Здвинский сельсовет</t>
  </si>
  <si>
    <t>Здвинск с</t>
  </si>
  <si>
    <t>Козиха с</t>
  </si>
  <si>
    <t>Малышевский сельсовет</t>
  </si>
  <si>
    <t>Малышево с</t>
  </si>
  <si>
    <t>Ташаринский сельсовет</t>
  </si>
  <si>
    <t>Ташара с</t>
  </si>
  <si>
    <t>Ремонт инженерных систем холодного водоснабжения</t>
  </si>
  <si>
    <t>Ремонт инженерных систем горячего водоснабжения</t>
  </si>
  <si>
    <t>Портовая 1-я ул</t>
  </si>
  <si>
    <t>Чистоозерный р-н</t>
  </si>
  <si>
    <t>р.п. Чистоозерное</t>
  </si>
  <si>
    <t>Чистоозерное рп</t>
  </si>
  <si>
    <t>136а</t>
  </si>
  <si>
    <t>Тракторная ул</t>
  </si>
  <si>
    <t>120</t>
  </si>
  <si>
    <t>Розы Люксембург ул</t>
  </si>
  <si>
    <t>Степанова ул</t>
  </si>
  <si>
    <t>Искровский сельсовет</t>
  </si>
  <si>
    <t>Зимовье п</t>
  </si>
  <si>
    <t>встав</t>
  </si>
  <si>
    <t>Дома, добавленные при актуализации региональной программы 20.07.2015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</si>
</sst>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1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7" fillId="0" borderId="0"/>
    <xf numFmtId="0" fontId="3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6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6" fillId="0" borderId="0" xfId="0" applyFont="1" applyFill="1"/>
    <xf numFmtId="0" fontId="0" fillId="0" borderId="0" xfId="0" applyFill="1"/>
    <xf numFmtId="2" fontId="6" fillId="0" borderId="0" xfId="0" applyNumberFormat="1" applyFont="1" applyFill="1"/>
    <xf numFmtId="2" fontId="0" fillId="0" borderId="0" xfId="0" applyNumberFormat="1" applyFill="1"/>
    <xf numFmtId="0" fontId="10" fillId="0" borderId="3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10" fillId="0" borderId="20" xfId="0" applyNumberFormat="1" applyFont="1" applyFill="1" applyBorder="1" applyAlignment="1">
      <alignment horizontal="center" vertical="center"/>
    </xf>
    <xf numFmtId="2" fontId="10" fillId="0" borderId="15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2" fontId="10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10" fillId="0" borderId="19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2" fontId="10" fillId="5" borderId="23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9" fontId="2" fillId="0" borderId="3" xfId="0" applyNumberFormat="1" applyFont="1" applyFill="1" applyBorder="1" applyAlignment="1">
      <alignment horizontal="center" textRotation="90" wrapText="1"/>
    </xf>
    <xf numFmtId="49" fontId="10" fillId="0" borderId="3" xfId="41" applyNumberFormat="1" applyFont="1" applyFill="1" applyBorder="1" applyAlignment="1">
      <alignment horizontal="left"/>
    </xf>
    <xf numFmtId="49" fontId="10" fillId="0" borderId="3" xfId="41" applyNumberFormat="1" applyFont="1" applyFill="1" applyBorder="1" applyAlignment="1" applyProtection="1">
      <alignment horizontal="left"/>
      <protection locked="0"/>
    </xf>
    <xf numFmtId="49" fontId="10" fillId="0" borderId="3" xfId="0" applyNumberFormat="1" applyFont="1" applyFill="1" applyBorder="1" applyAlignment="1">
      <alignment horizontal="left"/>
    </xf>
    <xf numFmtId="49" fontId="10" fillId="0" borderId="3" xfId="41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 applyProtection="1">
      <alignment horizontal="left"/>
      <protection locked="0"/>
    </xf>
    <xf numFmtId="49" fontId="10" fillId="0" borderId="3" xfId="0" applyNumberFormat="1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>
      <alignment horizontal="center"/>
    </xf>
    <xf numFmtId="49" fontId="10" fillId="0" borderId="3" xfId="40" applyNumberFormat="1" applyFont="1" applyFill="1" applyBorder="1" applyAlignment="1" applyProtection="1">
      <alignment horizontal="left"/>
      <protection locked="0"/>
    </xf>
    <xf numFmtId="49" fontId="10" fillId="0" borderId="3" xfId="40" applyNumberFormat="1" applyFont="1" applyFill="1" applyBorder="1" applyAlignment="1" applyProtection="1">
      <alignment horizontal="center"/>
      <protection locked="0"/>
    </xf>
    <xf numFmtId="49" fontId="0" fillId="0" borderId="3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10" fillId="4" borderId="28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/>
    </xf>
    <xf numFmtId="2" fontId="10" fillId="4" borderId="24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2" fontId="10" fillId="4" borderId="23" xfId="0" applyNumberFormat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0" fillId="6" borderId="31" xfId="0" applyFont="1" applyFill="1" applyBorder="1" applyAlignment="1">
      <alignment vertical="center" wrapText="1"/>
    </xf>
    <xf numFmtId="0" fontId="10" fillId="6" borderId="7" xfId="0" applyFont="1" applyFill="1" applyBorder="1" applyAlignment="1">
      <alignment horizontal="center" vertical="center" wrapText="1"/>
    </xf>
    <xf numFmtId="2" fontId="10" fillId="6" borderId="9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0" fillId="6" borderId="3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horizontal="center" vertical="center" wrapText="1"/>
    </xf>
    <xf numFmtId="2" fontId="10" fillId="6" borderId="20" xfId="0" applyNumberFormat="1" applyFont="1" applyFill="1" applyBorder="1" applyAlignment="1">
      <alignment horizontal="center" vertical="center"/>
    </xf>
    <xf numFmtId="164" fontId="10" fillId="6" borderId="3" xfId="0" applyNumberFormat="1" applyFont="1" applyFill="1" applyBorder="1" applyAlignment="1">
      <alignment horizontal="center" vertical="center"/>
    </xf>
    <xf numFmtId="164" fontId="10" fillId="6" borderId="20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10" fillId="6" borderId="16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horizontal="center" vertical="center" wrapText="1"/>
    </xf>
    <xf numFmtId="2" fontId="10" fillId="6" borderId="17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2" fontId="10" fillId="6" borderId="1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" fillId="3" borderId="31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/>
    </xf>
    <xf numFmtId="2" fontId="10" fillId="3" borderId="9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2" fontId="10" fillId="3" borderId="8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165" fontId="10" fillId="3" borderId="20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0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/>
    </xf>
    <xf numFmtId="2" fontId="10" fillId="3" borderId="22" xfId="0" applyNumberFormat="1" applyFont="1" applyFill="1" applyBorder="1" applyAlignment="1">
      <alignment horizontal="center" vertical="center"/>
    </xf>
    <xf numFmtId="165" fontId="10" fillId="3" borderId="17" xfId="0" applyNumberFormat="1" applyFont="1" applyFill="1" applyBorder="1" applyAlignment="1">
      <alignment horizontal="center" vertical="center"/>
    </xf>
    <xf numFmtId="2" fontId="10" fillId="3" borderId="15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8" borderId="23" xfId="0" applyFill="1" applyBorder="1" applyAlignment="1">
      <alignment vertical="center" wrapText="1"/>
    </xf>
    <xf numFmtId="0" fontId="0" fillId="8" borderId="15" xfId="0" applyFill="1" applyBorder="1" applyAlignment="1">
      <alignment horizontal="center" vertical="center"/>
    </xf>
    <xf numFmtId="0" fontId="10" fillId="8" borderId="23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 wrapText="1"/>
    </xf>
    <xf numFmtId="165" fontId="10" fillId="8" borderId="22" xfId="0" applyNumberFormat="1" applyFont="1" applyFill="1" applyBorder="1" applyAlignment="1">
      <alignment horizontal="center" vertical="center"/>
    </xf>
    <xf numFmtId="2" fontId="10" fillId="8" borderId="23" xfId="0" applyNumberFormat="1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2" fontId="10" fillId="9" borderId="8" xfId="0" applyNumberFormat="1" applyFont="1" applyFill="1" applyBorder="1" applyAlignment="1">
      <alignment horizontal="center" vertical="center"/>
    </xf>
    <xf numFmtId="2" fontId="10" fillId="9" borderId="7" xfId="0" applyNumberFormat="1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2" fontId="10" fillId="9" borderId="19" xfId="0" applyNumberFormat="1" applyFont="1" applyFill="1" applyBorder="1" applyAlignment="1">
      <alignment horizontal="center" vertical="center"/>
    </xf>
    <xf numFmtId="2" fontId="10" fillId="9" borderId="11" xfId="0" applyNumberFormat="1" applyFon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2" fontId="10" fillId="9" borderId="3" xfId="0" applyNumberFormat="1" applyFont="1" applyFill="1" applyBorder="1" applyAlignment="1">
      <alignment horizontal="center" vertical="center"/>
    </xf>
    <xf numFmtId="2" fontId="10" fillId="9" borderId="15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2" fontId="10" fillId="10" borderId="19" xfId="0" applyNumberFormat="1" applyFont="1" applyFill="1" applyBorder="1" applyAlignment="1">
      <alignment horizontal="center" vertical="center"/>
    </xf>
    <xf numFmtId="2" fontId="10" fillId="10" borderId="11" xfId="0" applyNumberFormat="1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left" vertical="center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2" fontId="10" fillId="7" borderId="7" xfId="0" applyNumberFormat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2" fontId="10" fillId="7" borderId="16" xfId="0" applyNumberFormat="1" applyFont="1" applyFill="1" applyBorder="1" applyAlignment="1">
      <alignment horizontal="center" vertical="center"/>
    </xf>
    <xf numFmtId="2" fontId="10" fillId="7" borderId="15" xfId="0" applyNumberFormat="1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49" fontId="0" fillId="0" borderId="3" xfId="0" applyNumberFormat="1" applyFont="1" applyFill="1" applyBorder="1" applyAlignment="1"/>
    <xf numFmtId="49" fontId="0" fillId="0" borderId="3" xfId="0" applyNumberFormat="1" applyFont="1" applyFill="1" applyBorder="1" applyAlignment="1">
      <alignment horizontal="left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8" xfId="0" applyFill="1" applyBorder="1" applyAlignment="1">
      <alignment horizontal="left" vertical="center" wrapText="1"/>
    </xf>
    <xf numFmtId="0" fontId="0" fillId="9" borderId="19" xfId="0" applyFill="1" applyBorder="1" applyAlignment="1">
      <alignment horizontal="left" vertical="center" wrapText="1"/>
    </xf>
    <xf numFmtId="0" fontId="0" fillId="9" borderId="3" xfId="0" applyFill="1" applyBorder="1" applyAlignment="1">
      <alignment horizontal="left"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0" fillId="7" borderId="16" xfId="0" applyFill="1" applyBorder="1" applyAlignment="1">
      <alignment horizontal="left" vertical="center" wrapText="1"/>
    </xf>
    <xf numFmtId="0" fontId="0" fillId="8" borderId="2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8" xfId="0" applyFill="1" applyBorder="1" applyAlignment="1">
      <alignment horizontal="left" vertical="center" wrapText="1"/>
    </xf>
    <xf numFmtId="0" fontId="0" fillId="10" borderId="19" xfId="0" applyFill="1" applyBorder="1" applyAlignment="1">
      <alignment horizontal="left" vertical="center" wrapText="1"/>
    </xf>
    <xf numFmtId="0" fontId="0" fillId="10" borderId="3" xfId="0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/>
    </xf>
  </cellXfs>
  <cellStyles count="91">
    <cellStyle name="Excel Built-in Normal" xfId="41"/>
    <cellStyle name="Excel Built-in Normal 1" xfId="43"/>
    <cellStyle name="Обычный" xfId="0" builtinId="0"/>
    <cellStyle name="Обычный 10" xfId="14"/>
    <cellStyle name="Обычный 10 2" xfId="11"/>
    <cellStyle name="Обычный 10 3" xfId="15"/>
    <cellStyle name="Обычный 10 4" xfId="16"/>
    <cellStyle name="Обычный 11" xfId="17"/>
    <cellStyle name="Обычный 11 2" xfId="12"/>
    <cellStyle name="Обычный 11 3" xfId="18"/>
    <cellStyle name="Обычный 11 4" xfId="19"/>
    <cellStyle name="Обычный 12" xfId="7"/>
    <cellStyle name="Обычный 12 2" xfId="13"/>
    <cellStyle name="Обычный 12 3" xfId="20"/>
    <cellStyle name="Обычный 12 4" xfId="21"/>
    <cellStyle name="Обычный 13" xfId="8"/>
    <cellStyle name="Обычный 13 2" xfId="22"/>
    <cellStyle name="Обычный 13 3" xfId="23"/>
    <cellStyle name="Обычный 13 4" xfId="24"/>
    <cellStyle name="Обычный 14" xfId="3"/>
    <cellStyle name="Обычный 15" xfId="4"/>
    <cellStyle name="Обычный 15 2" xfId="25"/>
    <cellStyle name="Обычный 15 3" xfId="26"/>
    <cellStyle name="Обычный 15 4" xfId="27"/>
    <cellStyle name="Обычный 16" xfId="5"/>
    <cellStyle name="Обычный 17" xfId="6"/>
    <cellStyle name="Обычный 17 2" xfId="28"/>
    <cellStyle name="Обычный 17 3" xfId="29"/>
    <cellStyle name="Обычный 17 4" xfId="30"/>
    <cellStyle name="Обычный 18" xfId="57"/>
    <cellStyle name="Обычный 19" xfId="77"/>
    <cellStyle name="Обычный 2" xfId="1"/>
    <cellStyle name="Обычный 2 2" xfId="31"/>
    <cellStyle name="Обычный 2_ПОследний Искитим Раздел_3_годового_отчета" xfId="9"/>
    <cellStyle name="Обычный 20" xfId="44"/>
    <cellStyle name="Обычный 21" xfId="45"/>
    <cellStyle name="Обычный 22" xfId="71"/>
    <cellStyle name="Обычный 23" xfId="65"/>
    <cellStyle name="Обычный 24" xfId="52"/>
    <cellStyle name="Обычный 25" xfId="58"/>
    <cellStyle name="Обычный 26" xfId="78"/>
    <cellStyle name="Обычный 27" xfId="89"/>
    <cellStyle name="Обычный 28" xfId="46"/>
    <cellStyle name="Обычный 29" xfId="72"/>
    <cellStyle name="Обычный 3" xfId="40"/>
    <cellStyle name="Обычный 30" xfId="66"/>
    <cellStyle name="Обычный 31" xfId="53"/>
    <cellStyle name="Обычный 32" xfId="59"/>
    <cellStyle name="Обычный 33" xfId="80"/>
    <cellStyle name="Обычный 34" xfId="83"/>
    <cellStyle name="Обычный 35" xfId="86"/>
    <cellStyle name="Обычный 38" xfId="47"/>
    <cellStyle name="Обычный 39" xfId="73"/>
    <cellStyle name="Обычный 4" xfId="42"/>
    <cellStyle name="Обычный 40" xfId="67"/>
    <cellStyle name="Обычный 41" xfId="54"/>
    <cellStyle name="Обычный 43" xfId="81"/>
    <cellStyle name="Обычный 44" xfId="84"/>
    <cellStyle name="Обычный 45" xfId="87"/>
    <cellStyle name="Обычный 5" xfId="32"/>
    <cellStyle name="Обычный 56" xfId="79"/>
    <cellStyle name="Обычный 58" xfId="48"/>
    <cellStyle name="Обычный 59" xfId="74"/>
    <cellStyle name="Обычный 6" xfId="33"/>
    <cellStyle name="Обычный 60" xfId="68"/>
    <cellStyle name="Обычный 61" xfId="55"/>
    <cellStyle name="Обычный 62" xfId="60"/>
    <cellStyle name="Обычный 63" xfId="82"/>
    <cellStyle name="Обычный 64" xfId="85"/>
    <cellStyle name="Обычный 65" xfId="88"/>
    <cellStyle name="Обычный 66" xfId="49"/>
    <cellStyle name="Обычный 67" xfId="50"/>
    <cellStyle name="Обычный 69" xfId="75"/>
    <cellStyle name="Обычный 7" xfId="51"/>
    <cellStyle name="Обычный 70" xfId="76"/>
    <cellStyle name="Обычный 71" xfId="69"/>
    <cellStyle name="Обычный 72" xfId="70"/>
    <cellStyle name="Обычный 73" xfId="56"/>
    <cellStyle name="Обычный 74" xfId="61"/>
    <cellStyle name="Обычный 75" xfId="62"/>
    <cellStyle name="Обычный 76" xfId="63"/>
    <cellStyle name="Обычный 77" xfId="64"/>
    <cellStyle name="Обычный 8" xfId="2"/>
    <cellStyle name="Обычный 8 2" xfId="34"/>
    <cellStyle name="Обычный 8 3" xfId="35"/>
    <cellStyle name="Обычный 8 4" xfId="36"/>
    <cellStyle name="Обычный 9" xfId="37"/>
    <cellStyle name="Обычный 9 2" xfId="10"/>
    <cellStyle name="Обычный 9 3" xfId="38"/>
    <cellStyle name="Обычный 9 4" xfId="39"/>
    <cellStyle name="Финансовый 2" xfId="90"/>
  </cellStyles>
  <dxfs count="0"/>
  <tableStyles count="0" defaultTableStyle="TableStyleMedium2" defaultPivotStyle="PivotStyleLight16"/>
  <colors>
    <mruColors>
      <color rgb="FFFFFF99"/>
      <color rgb="FFF2F7D7"/>
      <color rgb="FF2CB800"/>
      <color rgb="FF33CC33"/>
      <color rgb="FFE6B8B7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0"/>
  <sheetViews>
    <sheetView tabSelected="1" workbookViewId="0">
      <selection activeCell="L27" sqref="L27"/>
    </sheetView>
  </sheetViews>
  <sheetFormatPr defaultRowHeight="15" x14ac:dyDescent="0.25"/>
  <cols>
    <col min="1" max="1" width="33.7109375" style="13" customWidth="1"/>
    <col min="2" max="2" width="29.7109375" style="13" customWidth="1"/>
    <col min="3" max="3" width="26.140625" style="13" customWidth="1"/>
    <col min="4" max="4" width="26.85546875" style="13" customWidth="1"/>
    <col min="5" max="6" width="9.5703125" style="13" customWidth="1"/>
    <col min="7" max="16384" width="9.140625" style="13"/>
  </cols>
  <sheetData>
    <row r="1" spans="1:6" ht="33.75" customHeight="1" x14ac:dyDescent="0.25">
      <c r="A1" s="208" t="s">
        <v>137</v>
      </c>
      <c r="B1" s="208"/>
      <c r="C1" s="208"/>
      <c r="D1" s="208"/>
      <c r="E1" s="208"/>
      <c r="F1" s="208"/>
    </row>
    <row r="3" spans="1:6" ht="115.5" x14ac:dyDescent="0.25">
      <c r="A3" s="53" t="s">
        <v>86</v>
      </c>
      <c r="B3" s="53" t="s">
        <v>0</v>
      </c>
      <c r="C3" s="53" t="s">
        <v>1</v>
      </c>
      <c r="D3" s="53" t="s">
        <v>2</v>
      </c>
      <c r="E3" s="53" t="s">
        <v>3</v>
      </c>
      <c r="F3" s="53" t="s">
        <v>4</v>
      </c>
    </row>
    <row r="4" spans="1:6" x14ac:dyDescent="0.25">
      <c r="A4" s="56" t="s">
        <v>104</v>
      </c>
      <c r="B4" s="58" t="s">
        <v>105</v>
      </c>
      <c r="C4" s="58" t="s">
        <v>103</v>
      </c>
      <c r="D4" s="164" t="s">
        <v>125</v>
      </c>
      <c r="E4" s="60" t="s">
        <v>5</v>
      </c>
      <c r="F4" s="60" t="s">
        <v>22</v>
      </c>
    </row>
    <row r="5" spans="1:6" x14ac:dyDescent="0.25">
      <c r="A5" s="61" t="s">
        <v>115</v>
      </c>
      <c r="B5" s="165" t="s">
        <v>116</v>
      </c>
      <c r="C5" s="61" t="s">
        <v>117</v>
      </c>
      <c r="D5" s="164" t="s">
        <v>87</v>
      </c>
      <c r="E5" s="62" t="s">
        <v>129</v>
      </c>
      <c r="F5" s="62" t="s">
        <v>22</v>
      </c>
    </row>
    <row r="6" spans="1:6" x14ac:dyDescent="0.25">
      <c r="A6" s="58" t="s">
        <v>109</v>
      </c>
      <c r="B6" s="165" t="s">
        <v>21</v>
      </c>
      <c r="C6" s="58" t="s">
        <v>118</v>
      </c>
      <c r="D6" s="164" t="s">
        <v>107</v>
      </c>
      <c r="E6" s="59" t="s">
        <v>13</v>
      </c>
      <c r="F6" s="59" t="s">
        <v>22</v>
      </c>
    </row>
    <row r="7" spans="1:6" x14ac:dyDescent="0.25">
      <c r="A7" s="165" t="s">
        <v>97</v>
      </c>
      <c r="B7" s="58" t="s">
        <v>98</v>
      </c>
      <c r="C7" s="165" t="s">
        <v>99</v>
      </c>
      <c r="D7" s="164" t="s">
        <v>88</v>
      </c>
      <c r="E7" s="63" t="s">
        <v>15</v>
      </c>
      <c r="F7" s="63"/>
    </row>
    <row r="8" spans="1:6" x14ac:dyDescent="0.25">
      <c r="A8" s="165" t="s">
        <v>110</v>
      </c>
      <c r="B8" s="58" t="s">
        <v>24</v>
      </c>
      <c r="C8" s="165" t="s">
        <v>112</v>
      </c>
      <c r="D8" s="164" t="s">
        <v>130</v>
      </c>
      <c r="E8" s="63" t="s">
        <v>131</v>
      </c>
      <c r="F8" s="63"/>
    </row>
    <row r="9" spans="1:6" x14ac:dyDescent="0.25">
      <c r="A9" s="165" t="s">
        <v>100</v>
      </c>
      <c r="B9" s="56" t="s">
        <v>101</v>
      </c>
      <c r="C9" s="165" t="s">
        <v>102</v>
      </c>
      <c r="D9" s="164" t="s">
        <v>132</v>
      </c>
      <c r="E9" s="63" t="s">
        <v>6</v>
      </c>
      <c r="F9" s="63"/>
    </row>
    <row r="10" spans="1:6" x14ac:dyDescent="0.25">
      <c r="A10" s="165" t="s">
        <v>20</v>
      </c>
      <c r="B10" s="165" t="s">
        <v>121</v>
      </c>
      <c r="C10" s="165" t="s">
        <v>122</v>
      </c>
      <c r="D10" s="164" t="s">
        <v>106</v>
      </c>
      <c r="E10" s="63" t="s">
        <v>16</v>
      </c>
      <c r="F10" s="63"/>
    </row>
    <row r="11" spans="1:6" x14ac:dyDescent="0.25">
      <c r="A11" s="165" t="s">
        <v>113</v>
      </c>
      <c r="B11" s="58" t="s">
        <v>23</v>
      </c>
      <c r="C11" s="165" t="s">
        <v>114</v>
      </c>
      <c r="D11" s="164" t="s">
        <v>133</v>
      </c>
      <c r="E11" s="63" t="s">
        <v>17</v>
      </c>
      <c r="F11" s="63"/>
    </row>
    <row r="12" spans="1:6" x14ac:dyDescent="0.25">
      <c r="A12" s="165" t="s">
        <v>113</v>
      </c>
      <c r="B12" s="58" t="s">
        <v>23</v>
      </c>
      <c r="C12" s="165" t="s">
        <v>114</v>
      </c>
      <c r="D12" s="164" t="s">
        <v>94</v>
      </c>
      <c r="E12" s="63" t="s">
        <v>12</v>
      </c>
      <c r="F12" s="63"/>
    </row>
    <row r="13" spans="1:6" x14ac:dyDescent="0.25">
      <c r="A13" s="165" t="s">
        <v>113</v>
      </c>
      <c r="B13" s="58" t="s">
        <v>23</v>
      </c>
      <c r="C13" s="165" t="s">
        <v>114</v>
      </c>
      <c r="D13" s="164" t="s">
        <v>94</v>
      </c>
      <c r="E13" s="63" t="s">
        <v>11</v>
      </c>
      <c r="F13" s="63"/>
    </row>
    <row r="14" spans="1:6" x14ac:dyDescent="0.25">
      <c r="A14" s="165" t="s">
        <v>108</v>
      </c>
      <c r="B14" s="165" t="s">
        <v>134</v>
      </c>
      <c r="C14" s="165" t="s">
        <v>135</v>
      </c>
      <c r="D14" s="164" t="s">
        <v>96</v>
      </c>
      <c r="E14" s="63" t="s">
        <v>8</v>
      </c>
      <c r="F14" s="63"/>
    </row>
    <row r="15" spans="1:6" x14ac:dyDescent="0.25">
      <c r="A15" s="165" t="s">
        <v>108</v>
      </c>
      <c r="B15" s="165" t="s">
        <v>134</v>
      </c>
      <c r="C15" s="165" t="s">
        <v>135</v>
      </c>
      <c r="D15" s="164" t="s">
        <v>96</v>
      </c>
      <c r="E15" s="63" t="s">
        <v>7</v>
      </c>
      <c r="F15" s="63"/>
    </row>
    <row r="16" spans="1:6" x14ac:dyDescent="0.25">
      <c r="A16" s="165" t="s">
        <v>126</v>
      </c>
      <c r="B16" s="58" t="s">
        <v>127</v>
      </c>
      <c r="C16" s="165" t="s">
        <v>128</v>
      </c>
      <c r="D16" s="164" t="s">
        <v>111</v>
      </c>
      <c r="E16" s="63" t="s">
        <v>10</v>
      </c>
      <c r="F16" s="63"/>
    </row>
    <row r="17" spans="1:6" x14ac:dyDescent="0.25">
      <c r="A17" s="165" t="s">
        <v>113</v>
      </c>
      <c r="B17" s="165" t="s">
        <v>119</v>
      </c>
      <c r="C17" s="165" t="s">
        <v>120</v>
      </c>
      <c r="D17" s="164" t="s">
        <v>95</v>
      </c>
      <c r="E17" s="63" t="s">
        <v>13</v>
      </c>
      <c r="F17" s="63"/>
    </row>
    <row r="18" spans="1:6" x14ac:dyDescent="0.25">
      <c r="A18" s="165" t="s">
        <v>113</v>
      </c>
      <c r="B18" s="58" t="s">
        <v>23</v>
      </c>
      <c r="C18" s="165" t="s">
        <v>114</v>
      </c>
      <c r="D18" s="164" t="s">
        <v>94</v>
      </c>
      <c r="E18" s="63" t="s">
        <v>9</v>
      </c>
      <c r="F18" s="63"/>
    </row>
    <row r="19" spans="1:6" x14ac:dyDescent="0.25">
      <c r="A19" s="58" t="s">
        <v>113</v>
      </c>
      <c r="B19" s="58" t="s">
        <v>23</v>
      </c>
      <c r="C19" s="58" t="s">
        <v>114</v>
      </c>
      <c r="D19" s="164" t="s">
        <v>89</v>
      </c>
      <c r="E19" s="59" t="s">
        <v>18</v>
      </c>
      <c r="F19" s="63"/>
    </row>
    <row r="20" spans="1:6" x14ac:dyDescent="0.25">
      <c r="A20" s="54" t="s">
        <v>90</v>
      </c>
      <c r="B20" s="55" t="s">
        <v>91</v>
      </c>
      <c r="C20" s="54" t="s">
        <v>92</v>
      </c>
      <c r="D20" s="164" t="s">
        <v>93</v>
      </c>
      <c r="E20" s="57" t="s">
        <v>14</v>
      </c>
      <c r="F20" s="57" t="s">
        <v>136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N52"/>
  <sheetViews>
    <sheetView showWhiteSpace="0" zoomScale="85" zoomScaleNormal="85" zoomScaleSheetLayoutView="55" zoomScalePageLayoutView="70" workbookViewId="0">
      <selection activeCell="D20" sqref="D20"/>
    </sheetView>
  </sheetViews>
  <sheetFormatPr defaultRowHeight="15" x14ac:dyDescent="0.25"/>
  <cols>
    <col min="1" max="1" width="6.85546875" style="13" customWidth="1"/>
    <col min="2" max="2" width="31" style="13" customWidth="1"/>
    <col min="3" max="3" width="6.7109375" style="31" customWidth="1"/>
    <col min="4" max="4" width="41.5703125" style="13" customWidth="1"/>
    <col min="5" max="5" width="10.28515625" style="13" customWidth="1"/>
    <col min="6" max="6" width="10.5703125" style="13" customWidth="1"/>
    <col min="7" max="7" width="13.7109375" style="13" customWidth="1"/>
    <col min="8" max="8" width="20.140625" style="15" customWidth="1"/>
    <col min="9" max="9" width="11.85546875" style="15" customWidth="1"/>
    <col min="10" max="10" width="18.7109375" style="15" customWidth="1"/>
    <col min="11" max="11" width="10.85546875" style="3" customWidth="1"/>
    <col min="259" max="259" width="5" customWidth="1"/>
    <col min="260" max="260" width="40.28515625" customWidth="1"/>
    <col min="261" max="261" width="41.5703125" customWidth="1"/>
    <col min="262" max="262" width="21.5703125" customWidth="1"/>
    <col min="263" max="263" width="13.7109375" customWidth="1"/>
    <col min="264" max="264" width="22" customWidth="1"/>
    <col min="265" max="265" width="5.7109375" customWidth="1"/>
    <col min="515" max="515" width="5" customWidth="1"/>
    <col min="516" max="516" width="40.28515625" customWidth="1"/>
    <col min="517" max="517" width="41.5703125" customWidth="1"/>
    <col min="518" max="518" width="21.5703125" customWidth="1"/>
    <col min="519" max="519" width="13.7109375" customWidth="1"/>
    <col min="520" max="520" width="22" customWidth="1"/>
    <col min="521" max="521" width="5.7109375" customWidth="1"/>
    <col min="771" max="771" width="5" customWidth="1"/>
    <col min="772" max="772" width="40.28515625" customWidth="1"/>
    <col min="773" max="773" width="41.5703125" customWidth="1"/>
    <col min="774" max="774" width="21.5703125" customWidth="1"/>
    <col min="775" max="775" width="13.7109375" customWidth="1"/>
    <col min="776" max="776" width="22" customWidth="1"/>
    <col min="777" max="777" width="5.7109375" customWidth="1"/>
    <col min="1027" max="1027" width="5" customWidth="1"/>
    <col min="1028" max="1028" width="40.28515625" customWidth="1"/>
    <col min="1029" max="1029" width="41.5703125" customWidth="1"/>
    <col min="1030" max="1030" width="21.5703125" customWidth="1"/>
    <col min="1031" max="1031" width="13.7109375" customWidth="1"/>
    <col min="1032" max="1032" width="22" customWidth="1"/>
    <col min="1033" max="1033" width="5.7109375" customWidth="1"/>
    <col min="1283" max="1283" width="5" customWidth="1"/>
    <col min="1284" max="1284" width="40.28515625" customWidth="1"/>
    <col min="1285" max="1285" width="41.5703125" customWidth="1"/>
    <col min="1286" max="1286" width="21.5703125" customWidth="1"/>
    <col min="1287" max="1287" width="13.7109375" customWidth="1"/>
    <col min="1288" max="1288" width="22" customWidth="1"/>
    <col min="1289" max="1289" width="5.7109375" customWidth="1"/>
    <col min="1539" max="1539" width="5" customWidth="1"/>
    <col min="1540" max="1540" width="40.28515625" customWidth="1"/>
    <col min="1541" max="1541" width="41.5703125" customWidth="1"/>
    <col min="1542" max="1542" width="21.5703125" customWidth="1"/>
    <col min="1543" max="1543" width="13.7109375" customWidth="1"/>
    <col min="1544" max="1544" width="22" customWidth="1"/>
    <col min="1545" max="1545" width="5.7109375" customWidth="1"/>
    <col min="1795" max="1795" width="5" customWidth="1"/>
    <col min="1796" max="1796" width="40.28515625" customWidth="1"/>
    <col min="1797" max="1797" width="41.5703125" customWidth="1"/>
    <col min="1798" max="1798" width="21.5703125" customWidth="1"/>
    <col min="1799" max="1799" width="13.7109375" customWidth="1"/>
    <col min="1800" max="1800" width="22" customWidth="1"/>
    <col min="1801" max="1801" width="5.7109375" customWidth="1"/>
    <col min="2051" max="2051" width="5" customWidth="1"/>
    <col min="2052" max="2052" width="40.28515625" customWidth="1"/>
    <col min="2053" max="2053" width="41.5703125" customWidth="1"/>
    <col min="2054" max="2054" width="21.5703125" customWidth="1"/>
    <col min="2055" max="2055" width="13.7109375" customWidth="1"/>
    <col min="2056" max="2056" width="22" customWidth="1"/>
    <col min="2057" max="2057" width="5.7109375" customWidth="1"/>
    <col min="2307" max="2307" width="5" customWidth="1"/>
    <col min="2308" max="2308" width="40.28515625" customWidth="1"/>
    <col min="2309" max="2309" width="41.5703125" customWidth="1"/>
    <col min="2310" max="2310" width="21.5703125" customWidth="1"/>
    <col min="2311" max="2311" width="13.7109375" customWidth="1"/>
    <col min="2312" max="2312" width="22" customWidth="1"/>
    <col min="2313" max="2313" width="5.7109375" customWidth="1"/>
    <col min="2563" max="2563" width="5" customWidth="1"/>
    <col min="2564" max="2564" width="40.28515625" customWidth="1"/>
    <col min="2565" max="2565" width="41.5703125" customWidth="1"/>
    <col min="2566" max="2566" width="21.5703125" customWidth="1"/>
    <col min="2567" max="2567" width="13.7109375" customWidth="1"/>
    <col min="2568" max="2568" width="22" customWidth="1"/>
    <col min="2569" max="2569" width="5.7109375" customWidth="1"/>
    <col min="2819" max="2819" width="5" customWidth="1"/>
    <col min="2820" max="2820" width="40.28515625" customWidth="1"/>
    <col min="2821" max="2821" width="41.5703125" customWidth="1"/>
    <col min="2822" max="2822" width="21.5703125" customWidth="1"/>
    <col min="2823" max="2823" width="13.7109375" customWidth="1"/>
    <col min="2824" max="2824" width="22" customWidth="1"/>
    <col min="2825" max="2825" width="5.7109375" customWidth="1"/>
    <col min="3075" max="3075" width="5" customWidth="1"/>
    <col min="3076" max="3076" width="40.28515625" customWidth="1"/>
    <col min="3077" max="3077" width="41.5703125" customWidth="1"/>
    <col min="3078" max="3078" width="21.5703125" customWidth="1"/>
    <col min="3079" max="3079" width="13.7109375" customWidth="1"/>
    <col min="3080" max="3080" width="22" customWidth="1"/>
    <col min="3081" max="3081" width="5.7109375" customWidth="1"/>
    <col min="3331" max="3331" width="5" customWidth="1"/>
    <col min="3332" max="3332" width="40.28515625" customWidth="1"/>
    <col min="3333" max="3333" width="41.5703125" customWidth="1"/>
    <col min="3334" max="3334" width="21.5703125" customWidth="1"/>
    <col min="3335" max="3335" width="13.7109375" customWidth="1"/>
    <col min="3336" max="3336" width="22" customWidth="1"/>
    <col min="3337" max="3337" width="5.7109375" customWidth="1"/>
    <col min="3587" max="3587" width="5" customWidth="1"/>
    <col min="3588" max="3588" width="40.28515625" customWidth="1"/>
    <col min="3589" max="3589" width="41.5703125" customWidth="1"/>
    <col min="3590" max="3590" width="21.5703125" customWidth="1"/>
    <col min="3591" max="3591" width="13.7109375" customWidth="1"/>
    <col min="3592" max="3592" width="22" customWidth="1"/>
    <col min="3593" max="3593" width="5.7109375" customWidth="1"/>
    <col min="3843" max="3843" width="5" customWidth="1"/>
    <col min="3844" max="3844" width="40.28515625" customWidth="1"/>
    <col min="3845" max="3845" width="41.5703125" customWidth="1"/>
    <col min="3846" max="3846" width="21.5703125" customWidth="1"/>
    <col min="3847" max="3847" width="13.7109375" customWidth="1"/>
    <col min="3848" max="3848" width="22" customWidth="1"/>
    <col min="3849" max="3849" width="5.7109375" customWidth="1"/>
    <col min="4099" max="4099" width="5" customWidth="1"/>
    <col min="4100" max="4100" width="40.28515625" customWidth="1"/>
    <col min="4101" max="4101" width="41.5703125" customWidth="1"/>
    <col min="4102" max="4102" width="21.5703125" customWidth="1"/>
    <col min="4103" max="4103" width="13.7109375" customWidth="1"/>
    <col min="4104" max="4104" width="22" customWidth="1"/>
    <col min="4105" max="4105" width="5.7109375" customWidth="1"/>
    <col min="4355" max="4355" width="5" customWidth="1"/>
    <col min="4356" max="4356" width="40.28515625" customWidth="1"/>
    <col min="4357" max="4357" width="41.5703125" customWidth="1"/>
    <col min="4358" max="4358" width="21.5703125" customWidth="1"/>
    <col min="4359" max="4359" width="13.7109375" customWidth="1"/>
    <col min="4360" max="4360" width="22" customWidth="1"/>
    <col min="4361" max="4361" width="5.7109375" customWidth="1"/>
    <col min="4611" max="4611" width="5" customWidth="1"/>
    <col min="4612" max="4612" width="40.28515625" customWidth="1"/>
    <col min="4613" max="4613" width="41.5703125" customWidth="1"/>
    <col min="4614" max="4614" width="21.5703125" customWidth="1"/>
    <col min="4615" max="4615" width="13.7109375" customWidth="1"/>
    <col min="4616" max="4616" width="22" customWidth="1"/>
    <col min="4617" max="4617" width="5.7109375" customWidth="1"/>
    <col min="4867" max="4867" width="5" customWidth="1"/>
    <col min="4868" max="4868" width="40.28515625" customWidth="1"/>
    <col min="4869" max="4869" width="41.5703125" customWidth="1"/>
    <col min="4870" max="4870" width="21.5703125" customWidth="1"/>
    <col min="4871" max="4871" width="13.7109375" customWidth="1"/>
    <col min="4872" max="4872" width="22" customWidth="1"/>
    <col min="4873" max="4873" width="5.7109375" customWidth="1"/>
    <col min="5123" max="5123" width="5" customWidth="1"/>
    <col min="5124" max="5124" width="40.28515625" customWidth="1"/>
    <col min="5125" max="5125" width="41.5703125" customWidth="1"/>
    <col min="5126" max="5126" width="21.5703125" customWidth="1"/>
    <col min="5127" max="5127" width="13.7109375" customWidth="1"/>
    <col min="5128" max="5128" width="22" customWidth="1"/>
    <col min="5129" max="5129" width="5.7109375" customWidth="1"/>
    <col min="5379" max="5379" width="5" customWidth="1"/>
    <col min="5380" max="5380" width="40.28515625" customWidth="1"/>
    <col min="5381" max="5381" width="41.5703125" customWidth="1"/>
    <col min="5382" max="5382" width="21.5703125" customWidth="1"/>
    <col min="5383" max="5383" width="13.7109375" customWidth="1"/>
    <col min="5384" max="5384" width="22" customWidth="1"/>
    <col min="5385" max="5385" width="5.7109375" customWidth="1"/>
    <col min="5635" max="5635" width="5" customWidth="1"/>
    <col min="5636" max="5636" width="40.28515625" customWidth="1"/>
    <col min="5637" max="5637" width="41.5703125" customWidth="1"/>
    <col min="5638" max="5638" width="21.5703125" customWidth="1"/>
    <col min="5639" max="5639" width="13.7109375" customWidth="1"/>
    <col min="5640" max="5640" width="22" customWidth="1"/>
    <col min="5641" max="5641" width="5.7109375" customWidth="1"/>
    <col min="5891" max="5891" width="5" customWidth="1"/>
    <col min="5892" max="5892" width="40.28515625" customWidth="1"/>
    <col min="5893" max="5893" width="41.5703125" customWidth="1"/>
    <col min="5894" max="5894" width="21.5703125" customWidth="1"/>
    <col min="5895" max="5895" width="13.7109375" customWidth="1"/>
    <col min="5896" max="5896" width="22" customWidth="1"/>
    <col min="5897" max="5897" width="5.7109375" customWidth="1"/>
    <col min="6147" max="6147" width="5" customWidth="1"/>
    <col min="6148" max="6148" width="40.28515625" customWidth="1"/>
    <col min="6149" max="6149" width="41.5703125" customWidth="1"/>
    <col min="6150" max="6150" width="21.5703125" customWidth="1"/>
    <col min="6151" max="6151" width="13.7109375" customWidth="1"/>
    <col min="6152" max="6152" width="22" customWidth="1"/>
    <col min="6153" max="6153" width="5.7109375" customWidth="1"/>
    <col min="6403" max="6403" width="5" customWidth="1"/>
    <col min="6404" max="6404" width="40.28515625" customWidth="1"/>
    <col min="6405" max="6405" width="41.5703125" customWidth="1"/>
    <col min="6406" max="6406" width="21.5703125" customWidth="1"/>
    <col min="6407" max="6407" width="13.7109375" customWidth="1"/>
    <col min="6408" max="6408" width="22" customWidth="1"/>
    <col min="6409" max="6409" width="5.7109375" customWidth="1"/>
    <col min="6659" max="6659" width="5" customWidth="1"/>
    <col min="6660" max="6660" width="40.28515625" customWidth="1"/>
    <col min="6661" max="6661" width="41.5703125" customWidth="1"/>
    <col min="6662" max="6662" width="21.5703125" customWidth="1"/>
    <col min="6663" max="6663" width="13.7109375" customWidth="1"/>
    <col min="6664" max="6664" width="22" customWidth="1"/>
    <col min="6665" max="6665" width="5.7109375" customWidth="1"/>
    <col min="6915" max="6915" width="5" customWidth="1"/>
    <col min="6916" max="6916" width="40.28515625" customWidth="1"/>
    <col min="6917" max="6917" width="41.5703125" customWidth="1"/>
    <col min="6918" max="6918" width="21.5703125" customWidth="1"/>
    <col min="6919" max="6919" width="13.7109375" customWidth="1"/>
    <col min="6920" max="6920" width="22" customWidth="1"/>
    <col min="6921" max="6921" width="5.7109375" customWidth="1"/>
    <col min="7171" max="7171" width="5" customWidth="1"/>
    <col min="7172" max="7172" width="40.28515625" customWidth="1"/>
    <col min="7173" max="7173" width="41.5703125" customWidth="1"/>
    <col min="7174" max="7174" width="21.5703125" customWidth="1"/>
    <col min="7175" max="7175" width="13.7109375" customWidth="1"/>
    <col min="7176" max="7176" width="22" customWidth="1"/>
    <col min="7177" max="7177" width="5.7109375" customWidth="1"/>
    <col min="7427" max="7427" width="5" customWidth="1"/>
    <col min="7428" max="7428" width="40.28515625" customWidth="1"/>
    <col min="7429" max="7429" width="41.5703125" customWidth="1"/>
    <col min="7430" max="7430" width="21.5703125" customWidth="1"/>
    <col min="7431" max="7431" width="13.7109375" customWidth="1"/>
    <col min="7432" max="7432" width="22" customWidth="1"/>
    <col min="7433" max="7433" width="5.7109375" customWidth="1"/>
    <col min="7683" max="7683" width="5" customWidth="1"/>
    <col min="7684" max="7684" width="40.28515625" customWidth="1"/>
    <col min="7685" max="7685" width="41.5703125" customWidth="1"/>
    <col min="7686" max="7686" width="21.5703125" customWidth="1"/>
    <col min="7687" max="7687" width="13.7109375" customWidth="1"/>
    <col min="7688" max="7688" width="22" customWidth="1"/>
    <col min="7689" max="7689" width="5.7109375" customWidth="1"/>
    <col min="7939" max="7939" width="5" customWidth="1"/>
    <col min="7940" max="7940" width="40.28515625" customWidth="1"/>
    <col min="7941" max="7941" width="41.5703125" customWidth="1"/>
    <col min="7942" max="7942" width="21.5703125" customWidth="1"/>
    <col min="7943" max="7943" width="13.7109375" customWidth="1"/>
    <col min="7944" max="7944" width="22" customWidth="1"/>
    <col min="7945" max="7945" width="5.7109375" customWidth="1"/>
    <col min="8195" max="8195" width="5" customWidth="1"/>
    <col min="8196" max="8196" width="40.28515625" customWidth="1"/>
    <col min="8197" max="8197" width="41.5703125" customWidth="1"/>
    <col min="8198" max="8198" width="21.5703125" customWidth="1"/>
    <col min="8199" max="8199" width="13.7109375" customWidth="1"/>
    <col min="8200" max="8200" width="22" customWidth="1"/>
    <col min="8201" max="8201" width="5.7109375" customWidth="1"/>
    <col min="8451" max="8451" width="5" customWidth="1"/>
    <col min="8452" max="8452" width="40.28515625" customWidth="1"/>
    <col min="8453" max="8453" width="41.5703125" customWidth="1"/>
    <col min="8454" max="8454" width="21.5703125" customWidth="1"/>
    <col min="8455" max="8455" width="13.7109375" customWidth="1"/>
    <col min="8456" max="8456" width="22" customWidth="1"/>
    <col min="8457" max="8457" width="5.7109375" customWidth="1"/>
    <col min="8707" max="8707" width="5" customWidth="1"/>
    <col min="8708" max="8708" width="40.28515625" customWidth="1"/>
    <col min="8709" max="8709" width="41.5703125" customWidth="1"/>
    <col min="8710" max="8710" width="21.5703125" customWidth="1"/>
    <col min="8711" max="8711" width="13.7109375" customWidth="1"/>
    <col min="8712" max="8712" width="22" customWidth="1"/>
    <col min="8713" max="8713" width="5.7109375" customWidth="1"/>
    <col min="8963" max="8963" width="5" customWidth="1"/>
    <col min="8964" max="8964" width="40.28515625" customWidth="1"/>
    <col min="8965" max="8965" width="41.5703125" customWidth="1"/>
    <col min="8966" max="8966" width="21.5703125" customWidth="1"/>
    <col min="8967" max="8967" width="13.7109375" customWidth="1"/>
    <col min="8968" max="8968" width="22" customWidth="1"/>
    <col min="8969" max="8969" width="5.7109375" customWidth="1"/>
    <col min="9219" max="9219" width="5" customWidth="1"/>
    <col min="9220" max="9220" width="40.28515625" customWidth="1"/>
    <col min="9221" max="9221" width="41.5703125" customWidth="1"/>
    <col min="9222" max="9222" width="21.5703125" customWidth="1"/>
    <col min="9223" max="9223" width="13.7109375" customWidth="1"/>
    <col min="9224" max="9224" width="22" customWidth="1"/>
    <col min="9225" max="9225" width="5.7109375" customWidth="1"/>
    <col min="9475" max="9475" width="5" customWidth="1"/>
    <col min="9476" max="9476" width="40.28515625" customWidth="1"/>
    <col min="9477" max="9477" width="41.5703125" customWidth="1"/>
    <col min="9478" max="9478" width="21.5703125" customWidth="1"/>
    <col min="9479" max="9479" width="13.7109375" customWidth="1"/>
    <col min="9480" max="9480" width="22" customWidth="1"/>
    <col min="9481" max="9481" width="5.7109375" customWidth="1"/>
    <col min="9731" max="9731" width="5" customWidth="1"/>
    <col min="9732" max="9732" width="40.28515625" customWidth="1"/>
    <col min="9733" max="9733" width="41.5703125" customWidth="1"/>
    <col min="9734" max="9734" width="21.5703125" customWidth="1"/>
    <col min="9735" max="9735" width="13.7109375" customWidth="1"/>
    <col min="9736" max="9736" width="22" customWidth="1"/>
    <col min="9737" max="9737" width="5.7109375" customWidth="1"/>
    <col min="9987" max="9987" width="5" customWidth="1"/>
    <col min="9988" max="9988" width="40.28515625" customWidth="1"/>
    <col min="9989" max="9989" width="41.5703125" customWidth="1"/>
    <col min="9990" max="9990" width="21.5703125" customWidth="1"/>
    <col min="9991" max="9991" width="13.7109375" customWidth="1"/>
    <col min="9992" max="9992" width="22" customWidth="1"/>
    <col min="9993" max="9993" width="5.7109375" customWidth="1"/>
    <col min="10243" max="10243" width="5" customWidth="1"/>
    <col min="10244" max="10244" width="40.28515625" customWidth="1"/>
    <col min="10245" max="10245" width="41.5703125" customWidth="1"/>
    <col min="10246" max="10246" width="21.5703125" customWidth="1"/>
    <col min="10247" max="10247" width="13.7109375" customWidth="1"/>
    <col min="10248" max="10248" width="22" customWidth="1"/>
    <col min="10249" max="10249" width="5.7109375" customWidth="1"/>
    <col min="10499" max="10499" width="5" customWidth="1"/>
    <col min="10500" max="10500" width="40.28515625" customWidth="1"/>
    <col min="10501" max="10501" width="41.5703125" customWidth="1"/>
    <col min="10502" max="10502" width="21.5703125" customWidth="1"/>
    <col min="10503" max="10503" width="13.7109375" customWidth="1"/>
    <col min="10504" max="10504" width="22" customWidth="1"/>
    <col min="10505" max="10505" width="5.7109375" customWidth="1"/>
    <col min="10755" max="10755" width="5" customWidth="1"/>
    <col min="10756" max="10756" width="40.28515625" customWidth="1"/>
    <col min="10757" max="10757" width="41.5703125" customWidth="1"/>
    <col min="10758" max="10758" width="21.5703125" customWidth="1"/>
    <col min="10759" max="10759" width="13.7109375" customWidth="1"/>
    <col min="10760" max="10760" width="22" customWidth="1"/>
    <col min="10761" max="10761" width="5.7109375" customWidth="1"/>
    <col min="11011" max="11011" width="5" customWidth="1"/>
    <col min="11012" max="11012" width="40.28515625" customWidth="1"/>
    <col min="11013" max="11013" width="41.5703125" customWidth="1"/>
    <col min="11014" max="11014" width="21.5703125" customWidth="1"/>
    <col min="11015" max="11015" width="13.7109375" customWidth="1"/>
    <col min="11016" max="11016" width="22" customWidth="1"/>
    <col min="11017" max="11017" width="5.7109375" customWidth="1"/>
    <col min="11267" max="11267" width="5" customWidth="1"/>
    <col min="11268" max="11268" width="40.28515625" customWidth="1"/>
    <col min="11269" max="11269" width="41.5703125" customWidth="1"/>
    <col min="11270" max="11270" width="21.5703125" customWidth="1"/>
    <col min="11271" max="11271" width="13.7109375" customWidth="1"/>
    <col min="11272" max="11272" width="22" customWidth="1"/>
    <col min="11273" max="11273" width="5.7109375" customWidth="1"/>
    <col min="11523" max="11523" width="5" customWidth="1"/>
    <col min="11524" max="11524" width="40.28515625" customWidth="1"/>
    <col min="11525" max="11525" width="41.5703125" customWidth="1"/>
    <col min="11526" max="11526" width="21.5703125" customWidth="1"/>
    <col min="11527" max="11527" width="13.7109375" customWidth="1"/>
    <col min="11528" max="11528" width="22" customWidth="1"/>
    <col min="11529" max="11529" width="5.7109375" customWidth="1"/>
    <col min="11779" max="11779" width="5" customWidth="1"/>
    <col min="11780" max="11780" width="40.28515625" customWidth="1"/>
    <col min="11781" max="11781" width="41.5703125" customWidth="1"/>
    <col min="11782" max="11782" width="21.5703125" customWidth="1"/>
    <col min="11783" max="11783" width="13.7109375" customWidth="1"/>
    <col min="11784" max="11784" width="22" customWidth="1"/>
    <col min="11785" max="11785" width="5.7109375" customWidth="1"/>
    <col min="12035" max="12035" width="5" customWidth="1"/>
    <col min="12036" max="12036" width="40.28515625" customWidth="1"/>
    <col min="12037" max="12037" width="41.5703125" customWidth="1"/>
    <col min="12038" max="12038" width="21.5703125" customWidth="1"/>
    <col min="12039" max="12039" width="13.7109375" customWidth="1"/>
    <col min="12040" max="12040" width="22" customWidth="1"/>
    <col min="12041" max="12041" width="5.7109375" customWidth="1"/>
    <col min="12291" max="12291" width="5" customWidth="1"/>
    <col min="12292" max="12292" width="40.28515625" customWidth="1"/>
    <col min="12293" max="12293" width="41.5703125" customWidth="1"/>
    <col min="12294" max="12294" width="21.5703125" customWidth="1"/>
    <col min="12295" max="12295" width="13.7109375" customWidth="1"/>
    <col min="12296" max="12296" width="22" customWidth="1"/>
    <col min="12297" max="12297" width="5.7109375" customWidth="1"/>
    <col min="12547" max="12547" width="5" customWidth="1"/>
    <col min="12548" max="12548" width="40.28515625" customWidth="1"/>
    <col min="12549" max="12549" width="41.5703125" customWidth="1"/>
    <col min="12550" max="12550" width="21.5703125" customWidth="1"/>
    <col min="12551" max="12551" width="13.7109375" customWidth="1"/>
    <col min="12552" max="12552" width="22" customWidth="1"/>
    <col min="12553" max="12553" width="5.7109375" customWidth="1"/>
    <col min="12803" max="12803" width="5" customWidth="1"/>
    <col min="12804" max="12804" width="40.28515625" customWidth="1"/>
    <col min="12805" max="12805" width="41.5703125" customWidth="1"/>
    <col min="12806" max="12806" width="21.5703125" customWidth="1"/>
    <col min="12807" max="12807" width="13.7109375" customWidth="1"/>
    <col min="12808" max="12808" width="22" customWidth="1"/>
    <col min="12809" max="12809" width="5.7109375" customWidth="1"/>
    <col min="13059" max="13059" width="5" customWidth="1"/>
    <col min="13060" max="13060" width="40.28515625" customWidth="1"/>
    <col min="13061" max="13061" width="41.5703125" customWidth="1"/>
    <col min="13062" max="13062" width="21.5703125" customWidth="1"/>
    <col min="13063" max="13063" width="13.7109375" customWidth="1"/>
    <col min="13064" max="13064" width="22" customWidth="1"/>
    <col min="13065" max="13065" width="5.7109375" customWidth="1"/>
    <col min="13315" max="13315" width="5" customWidth="1"/>
    <col min="13316" max="13316" width="40.28515625" customWidth="1"/>
    <col min="13317" max="13317" width="41.5703125" customWidth="1"/>
    <col min="13318" max="13318" width="21.5703125" customWidth="1"/>
    <col min="13319" max="13319" width="13.7109375" customWidth="1"/>
    <col min="13320" max="13320" width="22" customWidth="1"/>
    <col min="13321" max="13321" width="5.7109375" customWidth="1"/>
    <col min="13571" max="13571" width="5" customWidth="1"/>
    <col min="13572" max="13572" width="40.28515625" customWidth="1"/>
    <col min="13573" max="13573" width="41.5703125" customWidth="1"/>
    <col min="13574" max="13574" width="21.5703125" customWidth="1"/>
    <col min="13575" max="13575" width="13.7109375" customWidth="1"/>
    <col min="13576" max="13576" width="22" customWidth="1"/>
    <col min="13577" max="13577" width="5.7109375" customWidth="1"/>
    <col min="13827" max="13827" width="5" customWidth="1"/>
    <col min="13828" max="13828" width="40.28515625" customWidth="1"/>
    <col min="13829" max="13829" width="41.5703125" customWidth="1"/>
    <col min="13830" max="13830" width="21.5703125" customWidth="1"/>
    <col min="13831" max="13831" width="13.7109375" customWidth="1"/>
    <col min="13832" max="13832" width="22" customWidth="1"/>
    <col min="13833" max="13833" width="5.7109375" customWidth="1"/>
    <col min="14083" max="14083" width="5" customWidth="1"/>
    <col min="14084" max="14084" width="40.28515625" customWidth="1"/>
    <col min="14085" max="14085" width="41.5703125" customWidth="1"/>
    <col min="14086" max="14086" width="21.5703125" customWidth="1"/>
    <col min="14087" max="14087" width="13.7109375" customWidth="1"/>
    <col min="14088" max="14088" width="22" customWidth="1"/>
    <col min="14089" max="14089" width="5.7109375" customWidth="1"/>
    <col min="14339" max="14339" width="5" customWidth="1"/>
    <col min="14340" max="14340" width="40.28515625" customWidth="1"/>
    <col min="14341" max="14341" width="41.5703125" customWidth="1"/>
    <col min="14342" max="14342" width="21.5703125" customWidth="1"/>
    <col min="14343" max="14343" width="13.7109375" customWidth="1"/>
    <col min="14344" max="14344" width="22" customWidth="1"/>
    <col min="14345" max="14345" width="5.7109375" customWidth="1"/>
    <col min="14595" max="14595" width="5" customWidth="1"/>
    <col min="14596" max="14596" width="40.28515625" customWidth="1"/>
    <col min="14597" max="14597" width="41.5703125" customWidth="1"/>
    <col min="14598" max="14598" width="21.5703125" customWidth="1"/>
    <col min="14599" max="14599" width="13.7109375" customWidth="1"/>
    <col min="14600" max="14600" width="22" customWidth="1"/>
    <col min="14601" max="14601" width="5.7109375" customWidth="1"/>
    <col min="14851" max="14851" width="5" customWidth="1"/>
    <col min="14852" max="14852" width="40.28515625" customWidth="1"/>
    <col min="14853" max="14853" width="41.5703125" customWidth="1"/>
    <col min="14854" max="14854" width="21.5703125" customWidth="1"/>
    <col min="14855" max="14855" width="13.7109375" customWidth="1"/>
    <col min="14856" max="14856" width="22" customWidth="1"/>
    <col min="14857" max="14857" width="5.7109375" customWidth="1"/>
    <col min="15107" max="15107" width="5" customWidth="1"/>
    <col min="15108" max="15108" width="40.28515625" customWidth="1"/>
    <col min="15109" max="15109" width="41.5703125" customWidth="1"/>
    <col min="15110" max="15110" width="21.5703125" customWidth="1"/>
    <col min="15111" max="15111" width="13.7109375" customWidth="1"/>
    <col min="15112" max="15112" width="22" customWidth="1"/>
    <col min="15113" max="15113" width="5.7109375" customWidth="1"/>
    <col min="15363" max="15363" width="5" customWidth="1"/>
    <col min="15364" max="15364" width="40.28515625" customWidth="1"/>
    <col min="15365" max="15365" width="41.5703125" customWidth="1"/>
    <col min="15366" max="15366" width="21.5703125" customWidth="1"/>
    <col min="15367" max="15367" width="13.7109375" customWidth="1"/>
    <col min="15368" max="15368" width="22" customWidth="1"/>
    <col min="15369" max="15369" width="5.7109375" customWidth="1"/>
    <col min="15619" max="15619" width="5" customWidth="1"/>
    <col min="15620" max="15620" width="40.28515625" customWidth="1"/>
    <col min="15621" max="15621" width="41.5703125" customWidth="1"/>
    <col min="15622" max="15622" width="21.5703125" customWidth="1"/>
    <col min="15623" max="15623" width="13.7109375" customWidth="1"/>
    <col min="15624" max="15624" width="22" customWidth="1"/>
    <col min="15625" max="15625" width="5.7109375" customWidth="1"/>
    <col min="15875" max="15875" width="5" customWidth="1"/>
    <col min="15876" max="15876" width="40.28515625" customWidth="1"/>
    <col min="15877" max="15877" width="41.5703125" customWidth="1"/>
    <col min="15878" max="15878" width="21.5703125" customWidth="1"/>
    <col min="15879" max="15879" width="13.7109375" customWidth="1"/>
    <col min="15880" max="15880" width="22" customWidth="1"/>
    <col min="15881" max="15881" width="5.7109375" customWidth="1"/>
    <col min="16131" max="16131" width="5" customWidth="1"/>
    <col min="16132" max="16132" width="40.28515625" customWidth="1"/>
    <col min="16133" max="16133" width="41.5703125" customWidth="1"/>
    <col min="16134" max="16134" width="21.5703125" customWidth="1"/>
    <col min="16135" max="16135" width="13.7109375" customWidth="1"/>
    <col min="16136" max="16136" width="22" customWidth="1"/>
    <col min="16137" max="16137" width="5.7109375" customWidth="1"/>
  </cols>
  <sheetData>
    <row r="1" spans="1:14" ht="51" customHeight="1" thickTop="1" thickBot="1" x14ac:dyDescent="0.3">
      <c r="A1" s="36" t="s">
        <v>73</v>
      </c>
      <c r="B1" s="37" t="s">
        <v>25</v>
      </c>
      <c r="C1" s="38" t="s">
        <v>74</v>
      </c>
      <c r="D1" s="38" t="s">
        <v>68</v>
      </c>
      <c r="E1" s="38" t="s">
        <v>69</v>
      </c>
      <c r="F1" s="38" t="s">
        <v>70</v>
      </c>
      <c r="G1" s="38" t="s">
        <v>71</v>
      </c>
      <c r="H1" s="38" t="s">
        <v>72</v>
      </c>
      <c r="I1" s="38" t="s">
        <v>83</v>
      </c>
      <c r="J1" s="38" t="s">
        <v>75</v>
      </c>
      <c r="K1" s="38" t="s">
        <v>77</v>
      </c>
      <c r="L1" s="2"/>
      <c r="M1" s="2"/>
      <c r="N1" s="3"/>
    </row>
    <row r="2" spans="1:14" ht="30.75" hidden="1" thickBot="1" x14ac:dyDescent="0.3">
      <c r="A2" s="166">
        <v>1</v>
      </c>
      <c r="B2" s="169" t="s">
        <v>26</v>
      </c>
      <c r="C2" s="39"/>
      <c r="D2" s="30" t="s">
        <v>27</v>
      </c>
      <c r="E2" s="35">
        <v>50</v>
      </c>
      <c r="F2" s="46"/>
      <c r="G2" s="170" t="s">
        <v>28</v>
      </c>
      <c r="H2" s="21"/>
      <c r="I2" s="21"/>
      <c r="J2" s="44"/>
      <c r="K2" s="34"/>
      <c r="L2" s="4"/>
      <c r="M2" s="4"/>
    </row>
    <row r="3" spans="1:14" ht="30.75" hidden="1" thickBot="1" x14ac:dyDescent="0.3">
      <c r="A3" s="167"/>
      <c r="B3" s="169"/>
      <c r="C3" s="5"/>
      <c r="D3" s="28" t="s">
        <v>29</v>
      </c>
      <c r="E3" s="16">
        <v>50</v>
      </c>
      <c r="F3" s="46"/>
      <c r="G3" s="170"/>
      <c r="H3" s="17"/>
      <c r="I3" s="17"/>
      <c r="J3" s="45"/>
      <c r="K3" s="32"/>
      <c r="L3" s="4"/>
      <c r="M3" s="4"/>
    </row>
    <row r="4" spans="1:14" ht="15.75" hidden="1" thickBot="1" x14ac:dyDescent="0.3">
      <c r="A4" s="167"/>
      <c r="B4" s="169"/>
      <c r="C4" s="5"/>
      <c r="D4" s="28" t="s">
        <v>30</v>
      </c>
      <c r="E4" s="16">
        <v>60</v>
      </c>
      <c r="F4" s="46"/>
      <c r="G4" s="170"/>
      <c r="H4" s="17"/>
      <c r="I4" s="17"/>
      <c r="J4" s="45"/>
      <c r="K4" s="32"/>
      <c r="L4" s="4"/>
      <c r="M4" s="4"/>
    </row>
    <row r="5" spans="1:14" ht="18" hidden="1" customHeight="1" x14ac:dyDescent="0.25">
      <c r="A5" s="167"/>
      <c r="B5" s="169"/>
      <c r="C5" s="5"/>
      <c r="D5" s="28" t="s">
        <v>31</v>
      </c>
      <c r="E5" s="16">
        <v>40</v>
      </c>
      <c r="F5" s="46"/>
      <c r="G5" s="170"/>
      <c r="H5" s="17"/>
      <c r="I5" s="17"/>
      <c r="J5" s="45"/>
      <c r="K5" s="32"/>
      <c r="L5" s="4"/>
      <c r="M5" s="4"/>
    </row>
    <row r="6" spans="1:14" ht="18" hidden="1" customHeight="1" thickBot="1" x14ac:dyDescent="0.3">
      <c r="A6" s="168"/>
      <c r="B6" s="169"/>
      <c r="C6" s="5"/>
      <c r="D6" s="29" t="s">
        <v>32</v>
      </c>
      <c r="E6" s="18">
        <v>60</v>
      </c>
      <c r="F6" s="46"/>
      <c r="G6" s="170"/>
      <c r="H6" s="19"/>
      <c r="I6" s="19"/>
      <c r="J6" s="20"/>
      <c r="K6" s="32"/>
      <c r="L6" s="4"/>
      <c r="M6" s="4"/>
    </row>
    <row r="7" spans="1:14" ht="33" customHeight="1" thickBot="1" x14ac:dyDescent="0.3">
      <c r="A7" s="65">
        <v>2</v>
      </c>
      <c r="B7" s="66" t="s">
        <v>33</v>
      </c>
      <c r="C7" s="67">
        <v>1</v>
      </c>
      <c r="D7" s="68" t="s">
        <v>34</v>
      </c>
      <c r="E7" s="69">
        <v>20</v>
      </c>
      <c r="F7" s="69">
        <v>20</v>
      </c>
      <c r="G7" s="70" t="s">
        <v>35</v>
      </c>
      <c r="H7" s="71">
        <v>1000</v>
      </c>
      <c r="I7" s="72">
        <v>0.20330000000000001</v>
      </c>
      <c r="J7" s="73">
        <f>I7*H7</f>
        <v>203.3</v>
      </c>
      <c r="K7" s="67"/>
      <c r="L7" s="4"/>
      <c r="M7" s="4"/>
    </row>
    <row r="8" spans="1:14" ht="45.75" thickBot="1" x14ac:dyDescent="0.3">
      <c r="A8" s="171">
        <v>3</v>
      </c>
      <c r="B8" s="173" t="s">
        <v>36</v>
      </c>
      <c r="C8" s="74">
        <v>1</v>
      </c>
      <c r="D8" s="75" t="s">
        <v>37</v>
      </c>
      <c r="E8" s="76">
        <v>10</v>
      </c>
      <c r="F8" s="76">
        <v>30</v>
      </c>
      <c r="G8" s="176" t="s">
        <v>35</v>
      </c>
      <c r="H8" s="77">
        <v>2900</v>
      </c>
      <c r="I8" s="78">
        <v>0.23139999999999999</v>
      </c>
      <c r="J8" s="79">
        <f>I8*H8</f>
        <v>671.06</v>
      </c>
      <c r="K8" s="74"/>
      <c r="L8" s="4"/>
      <c r="M8" s="4"/>
    </row>
    <row r="9" spans="1:14" ht="45.75" thickBot="1" x14ac:dyDescent="0.3">
      <c r="A9" s="171"/>
      <c r="B9" s="174"/>
      <c r="C9" s="80">
        <v>2</v>
      </c>
      <c r="D9" s="81" t="s">
        <v>38</v>
      </c>
      <c r="E9" s="82">
        <v>30</v>
      </c>
      <c r="F9" s="82">
        <v>30</v>
      </c>
      <c r="G9" s="177"/>
      <c r="H9" s="83">
        <v>2900</v>
      </c>
      <c r="I9" s="78">
        <v>0.17030000000000001</v>
      </c>
      <c r="J9" s="79">
        <f t="shared" ref="J9:J17" si="0">I9*H9</f>
        <v>493.87</v>
      </c>
      <c r="K9" s="80" t="s">
        <v>78</v>
      </c>
      <c r="L9" s="4"/>
      <c r="M9" s="4"/>
    </row>
    <row r="10" spans="1:14" ht="33" customHeight="1" thickBot="1" x14ac:dyDescent="0.3">
      <c r="A10" s="171"/>
      <c r="B10" s="174"/>
      <c r="C10" s="80">
        <v>3</v>
      </c>
      <c r="D10" s="81" t="s">
        <v>39</v>
      </c>
      <c r="E10" s="82">
        <v>40</v>
      </c>
      <c r="F10" s="82">
        <v>40</v>
      </c>
      <c r="G10" s="177"/>
      <c r="H10" s="83">
        <v>1800</v>
      </c>
      <c r="I10" s="78">
        <v>0.2205</v>
      </c>
      <c r="J10" s="79">
        <f t="shared" si="0"/>
        <v>396.9</v>
      </c>
      <c r="K10" s="80"/>
      <c r="L10" s="4"/>
      <c r="M10" s="4"/>
    </row>
    <row r="11" spans="1:14" ht="45.75" thickBot="1" x14ac:dyDescent="0.3">
      <c r="A11" s="171"/>
      <c r="B11" s="174"/>
      <c r="C11" s="80">
        <v>4</v>
      </c>
      <c r="D11" s="81" t="s">
        <v>40</v>
      </c>
      <c r="E11" s="82">
        <v>10</v>
      </c>
      <c r="F11" s="82">
        <v>30</v>
      </c>
      <c r="G11" s="177"/>
      <c r="H11" s="83">
        <v>1700</v>
      </c>
      <c r="I11" s="84"/>
      <c r="J11" s="79"/>
      <c r="K11" s="80" t="s">
        <v>78</v>
      </c>
      <c r="L11" s="4"/>
      <c r="M11" s="4"/>
    </row>
    <row r="12" spans="1:14" ht="53.25" customHeight="1" thickBot="1" x14ac:dyDescent="0.3">
      <c r="A12" s="171"/>
      <c r="B12" s="174"/>
      <c r="C12" s="80">
        <v>5</v>
      </c>
      <c r="D12" s="81" t="s">
        <v>41</v>
      </c>
      <c r="E12" s="82">
        <v>30</v>
      </c>
      <c r="F12" s="82">
        <v>30</v>
      </c>
      <c r="G12" s="177"/>
      <c r="H12" s="83">
        <v>1700</v>
      </c>
      <c r="I12" s="85"/>
      <c r="J12" s="79"/>
      <c r="K12" s="80"/>
      <c r="L12" s="4"/>
      <c r="M12" s="4"/>
    </row>
    <row r="13" spans="1:14" ht="33" customHeight="1" thickBot="1" x14ac:dyDescent="0.3">
      <c r="A13" s="171"/>
      <c r="B13" s="174"/>
      <c r="C13" s="80">
        <v>6</v>
      </c>
      <c r="D13" s="81" t="s">
        <v>42</v>
      </c>
      <c r="E13" s="82">
        <v>30</v>
      </c>
      <c r="F13" s="82">
        <v>30</v>
      </c>
      <c r="G13" s="177"/>
      <c r="H13" s="83">
        <v>4000</v>
      </c>
      <c r="I13" s="85">
        <v>0.28789999999999999</v>
      </c>
      <c r="J13" s="79">
        <f t="shared" si="0"/>
        <v>1151.5999999999999</v>
      </c>
      <c r="K13" s="80"/>
      <c r="L13" s="4"/>
      <c r="M13" s="4"/>
    </row>
    <row r="14" spans="1:14" ht="45.75" thickBot="1" x14ac:dyDescent="0.3">
      <c r="A14" s="171"/>
      <c r="B14" s="174"/>
      <c r="C14" s="80">
        <v>7</v>
      </c>
      <c r="D14" s="81" t="s">
        <v>43</v>
      </c>
      <c r="E14" s="82">
        <v>30</v>
      </c>
      <c r="F14" s="82">
        <v>30</v>
      </c>
      <c r="G14" s="177"/>
      <c r="H14" s="83">
        <v>1600</v>
      </c>
      <c r="I14" s="85">
        <v>0.56789999999999996</v>
      </c>
      <c r="J14" s="79">
        <f t="shared" si="0"/>
        <v>908.64</v>
      </c>
      <c r="K14" s="80"/>
      <c r="L14" s="4"/>
      <c r="M14" s="4"/>
    </row>
    <row r="15" spans="1:14" ht="45.75" thickBot="1" x14ac:dyDescent="0.3">
      <c r="A15" s="171"/>
      <c r="B15" s="174"/>
      <c r="C15" s="80">
        <v>8</v>
      </c>
      <c r="D15" s="81" t="s">
        <v>44</v>
      </c>
      <c r="E15" s="82">
        <v>15</v>
      </c>
      <c r="F15" s="82">
        <v>15</v>
      </c>
      <c r="G15" s="177"/>
      <c r="H15" s="83">
        <v>4100</v>
      </c>
      <c r="I15" s="85">
        <v>0.46899999999999997</v>
      </c>
      <c r="J15" s="79">
        <f t="shared" si="0"/>
        <v>1922.8999999999999</v>
      </c>
      <c r="K15" s="80"/>
      <c r="L15" s="4"/>
      <c r="M15" s="4"/>
    </row>
    <row r="16" spans="1:14" ht="45.75" thickBot="1" x14ac:dyDescent="0.3">
      <c r="A16" s="171"/>
      <c r="B16" s="174"/>
      <c r="C16" s="80">
        <v>9</v>
      </c>
      <c r="D16" s="81" t="s">
        <v>45</v>
      </c>
      <c r="E16" s="82">
        <v>45</v>
      </c>
      <c r="F16" s="82">
        <v>45</v>
      </c>
      <c r="G16" s="177"/>
      <c r="H16" s="83">
        <v>2000</v>
      </c>
      <c r="I16" s="78"/>
      <c r="J16" s="79"/>
      <c r="K16" s="80"/>
      <c r="L16" s="4"/>
      <c r="M16" s="4"/>
    </row>
    <row r="17" spans="1:13" ht="45" x14ac:dyDescent="0.25">
      <c r="A17" s="172"/>
      <c r="B17" s="174"/>
      <c r="C17" s="80">
        <v>10</v>
      </c>
      <c r="D17" s="81" t="s">
        <v>46</v>
      </c>
      <c r="E17" s="82">
        <v>45</v>
      </c>
      <c r="F17" s="82">
        <v>45</v>
      </c>
      <c r="G17" s="177"/>
      <c r="H17" s="86">
        <v>2300</v>
      </c>
      <c r="I17" s="85">
        <v>0.1532</v>
      </c>
      <c r="J17" s="79">
        <f t="shared" si="0"/>
        <v>352.36</v>
      </c>
      <c r="K17" s="80"/>
      <c r="L17" s="4"/>
      <c r="M17" s="4"/>
    </row>
    <row r="18" spans="1:13" ht="33" customHeight="1" thickBot="1" x14ac:dyDescent="0.3">
      <c r="A18" s="172"/>
      <c r="B18" s="175"/>
      <c r="C18" s="87">
        <v>11</v>
      </c>
      <c r="D18" s="88" t="s">
        <v>47</v>
      </c>
      <c r="E18" s="89">
        <v>45</v>
      </c>
      <c r="F18" s="89">
        <v>45</v>
      </c>
      <c r="G18" s="178"/>
      <c r="H18" s="90">
        <v>4100</v>
      </c>
      <c r="I18" s="91">
        <v>0.4995</v>
      </c>
      <c r="J18" s="92">
        <f>I18*H18</f>
        <v>2047.95</v>
      </c>
      <c r="K18" s="87"/>
      <c r="L18" s="4"/>
      <c r="M18" s="4"/>
    </row>
    <row r="19" spans="1:13" ht="33" customHeight="1" thickBot="1" x14ac:dyDescent="0.3">
      <c r="A19" s="179">
        <v>4</v>
      </c>
      <c r="B19" s="181" t="s">
        <v>48</v>
      </c>
      <c r="C19" s="93">
        <v>1</v>
      </c>
      <c r="D19" s="94" t="s">
        <v>49</v>
      </c>
      <c r="E19" s="95">
        <v>30</v>
      </c>
      <c r="F19" s="95">
        <v>30</v>
      </c>
      <c r="G19" s="183" t="s">
        <v>35</v>
      </c>
      <c r="H19" s="96">
        <v>2200</v>
      </c>
      <c r="I19" s="97">
        <v>0.73499999999999999</v>
      </c>
      <c r="J19" s="98">
        <f>I19*H19</f>
        <v>1617</v>
      </c>
      <c r="K19" s="93"/>
      <c r="L19" s="4"/>
      <c r="M19" s="4"/>
    </row>
    <row r="20" spans="1:13" ht="33" customHeight="1" thickBot="1" x14ac:dyDescent="0.3">
      <c r="A20" s="180"/>
      <c r="B20" s="182"/>
      <c r="C20" s="99">
        <v>2</v>
      </c>
      <c r="D20" s="100" t="s">
        <v>50</v>
      </c>
      <c r="E20" s="101">
        <v>30</v>
      </c>
      <c r="F20" s="101">
        <v>30</v>
      </c>
      <c r="G20" s="184"/>
      <c r="H20" s="102">
        <v>1400</v>
      </c>
      <c r="I20" s="103">
        <v>0.73499999999999999</v>
      </c>
      <c r="J20" s="98">
        <f t="shared" ref="J20:J29" si="1">I20*H20</f>
        <v>1029</v>
      </c>
      <c r="K20" s="99"/>
      <c r="L20" s="4"/>
      <c r="M20" s="4"/>
    </row>
    <row r="21" spans="1:13" ht="33" customHeight="1" thickBot="1" x14ac:dyDescent="0.3">
      <c r="A21" s="180"/>
      <c r="B21" s="182"/>
      <c r="C21" s="99">
        <v>3</v>
      </c>
      <c r="D21" s="100" t="s">
        <v>51</v>
      </c>
      <c r="E21" s="101">
        <v>40</v>
      </c>
      <c r="F21" s="101">
        <v>40</v>
      </c>
      <c r="G21" s="184"/>
      <c r="H21" s="102">
        <v>1000</v>
      </c>
      <c r="I21" s="104">
        <v>0.83799999999999997</v>
      </c>
      <c r="J21" s="98">
        <f t="shared" si="1"/>
        <v>838</v>
      </c>
      <c r="K21" s="99"/>
      <c r="L21" s="4"/>
      <c r="M21" s="4"/>
    </row>
    <row r="22" spans="1:13" ht="33" customHeight="1" thickBot="1" x14ac:dyDescent="0.3">
      <c r="A22" s="180"/>
      <c r="B22" s="182"/>
      <c r="C22" s="99">
        <v>4</v>
      </c>
      <c r="D22" s="100" t="s">
        <v>52</v>
      </c>
      <c r="E22" s="101">
        <v>30</v>
      </c>
      <c r="F22" s="101">
        <v>30</v>
      </c>
      <c r="G22" s="184"/>
      <c r="H22" s="102">
        <v>1300</v>
      </c>
      <c r="I22" s="104">
        <v>0.80900000000000005</v>
      </c>
      <c r="J22" s="98">
        <f t="shared" si="1"/>
        <v>1051.7</v>
      </c>
      <c r="K22" s="99"/>
      <c r="L22" s="4"/>
      <c r="M22" s="4"/>
    </row>
    <row r="23" spans="1:13" ht="33" customHeight="1" thickBot="1" x14ac:dyDescent="0.3">
      <c r="A23" s="180"/>
      <c r="B23" s="182"/>
      <c r="C23" s="99">
        <v>5</v>
      </c>
      <c r="D23" s="100" t="s">
        <v>53</v>
      </c>
      <c r="E23" s="101">
        <v>15</v>
      </c>
      <c r="F23" s="101">
        <v>15</v>
      </c>
      <c r="G23" s="184"/>
      <c r="H23" s="102">
        <v>1000</v>
      </c>
      <c r="I23" s="104">
        <v>0.74</v>
      </c>
      <c r="J23" s="98">
        <f t="shared" si="1"/>
        <v>740</v>
      </c>
      <c r="K23" s="99"/>
      <c r="L23" s="4"/>
      <c r="M23" s="4"/>
    </row>
    <row r="24" spans="1:13" ht="33" customHeight="1" thickBot="1" x14ac:dyDescent="0.3">
      <c r="A24" s="180"/>
      <c r="B24" s="182"/>
      <c r="C24" s="99">
        <v>6</v>
      </c>
      <c r="D24" s="100" t="s">
        <v>54</v>
      </c>
      <c r="E24" s="101">
        <v>30</v>
      </c>
      <c r="F24" s="101">
        <v>30</v>
      </c>
      <c r="G24" s="184"/>
      <c r="H24" s="105">
        <v>1300</v>
      </c>
      <c r="I24" s="104">
        <v>1.083</v>
      </c>
      <c r="J24" s="98">
        <f t="shared" si="1"/>
        <v>1407.8999999999999</v>
      </c>
      <c r="K24" s="99"/>
      <c r="L24" s="4"/>
      <c r="M24" s="4"/>
    </row>
    <row r="25" spans="1:13" ht="33" customHeight="1" thickBot="1" x14ac:dyDescent="0.3">
      <c r="A25" s="180"/>
      <c r="B25" s="182"/>
      <c r="C25" s="99">
        <v>7</v>
      </c>
      <c r="D25" s="100" t="s">
        <v>55</v>
      </c>
      <c r="E25" s="101">
        <v>30</v>
      </c>
      <c r="F25" s="101">
        <v>30</v>
      </c>
      <c r="G25" s="184"/>
      <c r="H25" s="106">
        <v>1400</v>
      </c>
      <c r="I25" s="104">
        <v>0.89100000000000001</v>
      </c>
      <c r="J25" s="98">
        <f t="shared" si="1"/>
        <v>1247.4000000000001</v>
      </c>
      <c r="K25" s="99"/>
      <c r="L25" s="4"/>
      <c r="M25" s="4"/>
    </row>
    <row r="26" spans="1:13" ht="33" customHeight="1" thickBot="1" x14ac:dyDescent="0.3">
      <c r="A26" s="180"/>
      <c r="B26" s="182"/>
      <c r="C26" s="99">
        <v>8</v>
      </c>
      <c r="D26" s="100" t="s">
        <v>56</v>
      </c>
      <c r="E26" s="101">
        <v>30</v>
      </c>
      <c r="F26" s="101">
        <v>30</v>
      </c>
      <c r="G26" s="184"/>
      <c r="H26" s="105">
        <v>1300</v>
      </c>
      <c r="I26" s="104">
        <v>0.57199999999999995</v>
      </c>
      <c r="J26" s="98">
        <f t="shared" si="1"/>
        <v>743.59999999999991</v>
      </c>
      <c r="K26" s="99"/>
      <c r="L26" s="4"/>
      <c r="M26" s="4"/>
    </row>
    <row r="27" spans="1:13" ht="33" customHeight="1" thickBot="1" x14ac:dyDescent="0.3">
      <c r="A27" s="180"/>
      <c r="B27" s="182"/>
      <c r="C27" s="99">
        <v>9</v>
      </c>
      <c r="D27" s="100" t="s">
        <v>19</v>
      </c>
      <c r="E27" s="101">
        <v>30</v>
      </c>
      <c r="F27" s="101">
        <v>30</v>
      </c>
      <c r="G27" s="184"/>
      <c r="H27" s="105">
        <v>1800</v>
      </c>
      <c r="I27" s="104">
        <v>1.034</v>
      </c>
      <c r="J27" s="98">
        <f t="shared" si="1"/>
        <v>1861.2</v>
      </c>
      <c r="K27" s="99"/>
      <c r="L27" s="4"/>
      <c r="M27" s="4"/>
    </row>
    <row r="28" spans="1:13" ht="33" customHeight="1" thickBot="1" x14ac:dyDescent="0.3">
      <c r="A28" s="180"/>
      <c r="B28" s="186" t="s">
        <v>57</v>
      </c>
      <c r="C28" s="99">
        <v>10</v>
      </c>
      <c r="D28" s="100" t="s">
        <v>58</v>
      </c>
      <c r="E28" s="107">
        <v>35</v>
      </c>
      <c r="F28" s="107">
        <v>35</v>
      </c>
      <c r="G28" s="184"/>
      <c r="H28" s="106">
        <v>4500</v>
      </c>
      <c r="I28" s="104">
        <v>1.089</v>
      </c>
      <c r="J28" s="98">
        <f t="shared" si="1"/>
        <v>4900.5</v>
      </c>
      <c r="K28" s="99"/>
      <c r="L28" s="4"/>
      <c r="M28" s="4"/>
    </row>
    <row r="29" spans="1:13" ht="33" customHeight="1" x14ac:dyDescent="0.25">
      <c r="A29" s="180"/>
      <c r="B29" s="186"/>
      <c r="C29" s="99">
        <v>11</v>
      </c>
      <c r="D29" s="100" t="s">
        <v>59</v>
      </c>
      <c r="E29" s="107">
        <v>35</v>
      </c>
      <c r="F29" s="107">
        <v>35</v>
      </c>
      <c r="G29" s="184"/>
      <c r="H29" s="106">
        <v>4600</v>
      </c>
      <c r="I29" s="103">
        <v>1.0349999999999999</v>
      </c>
      <c r="J29" s="98">
        <f t="shared" si="1"/>
        <v>4761</v>
      </c>
      <c r="K29" s="99"/>
      <c r="L29" s="4"/>
      <c r="M29" s="4"/>
    </row>
    <row r="30" spans="1:13" ht="33" customHeight="1" thickBot="1" x14ac:dyDescent="0.3">
      <c r="A30" s="180"/>
      <c r="B30" s="187"/>
      <c r="C30" s="108">
        <v>12</v>
      </c>
      <c r="D30" s="109" t="s">
        <v>60</v>
      </c>
      <c r="E30" s="110">
        <v>30</v>
      </c>
      <c r="F30" s="110">
        <v>30</v>
      </c>
      <c r="G30" s="185"/>
      <c r="H30" s="111">
        <v>4800</v>
      </c>
      <c r="I30" s="112">
        <v>0.876</v>
      </c>
      <c r="J30" s="113">
        <f>I30*H30</f>
        <v>4204.8</v>
      </c>
      <c r="K30" s="114"/>
      <c r="L30" s="4"/>
      <c r="M30" s="4"/>
    </row>
    <row r="31" spans="1:13" ht="33" customHeight="1" thickBot="1" x14ac:dyDescent="0.3">
      <c r="A31" s="201">
        <v>5</v>
      </c>
      <c r="B31" s="115" t="s">
        <v>79</v>
      </c>
      <c r="C31" s="116">
        <v>1</v>
      </c>
      <c r="D31" s="117" t="s">
        <v>61</v>
      </c>
      <c r="E31" s="118">
        <v>30</v>
      </c>
      <c r="F31" s="118">
        <v>30</v>
      </c>
      <c r="G31" s="64"/>
      <c r="H31" s="121">
        <v>600</v>
      </c>
      <c r="I31" s="120"/>
      <c r="J31" s="121">
        <v>600</v>
      </c>
      <c r="K31" s="116"/>
      <c r="L31" s="4"/>
      <c r="M31" s="4"/>
    </row>
    <row r="32" spans="1:13" ht="33" customHeight="1" thickBot="1" x14ac:dyDescent="0.3">
      <c r="A32" s="201"/>
      <c r="B32" s="115" t="s">
        <v>79</v>
      </c>
      <c r="C32" s="116">
        <v>2</v>
      </c>
      <c r="D32" s="117" t="s">
        <v>61</v>
      </c>
      <c r="E32" s="118">
        <v>30</v>
      </c>
      <c r="F32" s="118">
        <v>30</v>
      </c>
      <c r="G32" s="64"/>
      <c r="H32" s="121">
        <v>600</v>
      </c>
      <c r="I32" s="120"/>
      <c r="J32" s="121">
        <v>600</v>
      </c>
      <c r="K32" s="116"/>
      <c r="L32" s="4"/>
      <c r="M32" s="4"/>
    </row>
    <row r="33" spans="1:13" ht="33" customHeight="1" thickBot="1" x14ac:dyDescent="0.3">
      <c r="A33" s="202"/>
      <c r="B33" s="115" t="s">
        <v>79</v>
      </c>
      <c r="C33" s="119">
        <v>3</v>
      </c>
      <c r="D33" s="117" t="s">
        <v>61</v>
      </c>
      <c r="E33" s="118">
        <v>30</v>
      </c>
      <c r="F33" s="118">
        <v>30</v>
      </c>
      <c r="G33" s="188" t="s">
        <v>62</v>
      </c>
      <c r="H33" s="121">
        <v>600</v>
      </c>
      <c r="I33" s="121"/>
      <c r="J33" s="121">
        <v>600</v>
      </c>
      <c r="K33" s="122"/>
      <c r="L33" s="4"/>
      <c r="M33" s="4"/>
    </row>
    <row r="34" spans="1:13" ht="33" customHeight="1" x14ac:dyDescent="0.25">
      <c r="A34" s="190">
        <v>6</v>
      </c>
      <c r="B34" s="192" t="s">
        <v>123</v>
      </c>
      <c r="C34" s="123">
        <v>1</v>
      </c>
      <c r="D34" s="124" t="s">
        <v>84</v>
      </c>
      <c r="E34" s="125">
        <v>15</v>
      </c>
      <c r="F34" s="125">
        <v>30</v>
      </c>
      <c r="G34" s="189"/>
      <c r="H34" s="131">
        <v>125</v>
      </c>
      <c r="I34" s="130"/>
      <c r="J34" s="131">
        <v>125</v>
      </c>
      <c r="K34" s="132"/>
      <c r="L34" s="4"/>
      <c r="M34" s="4"/>
    </row>
    <row r="35" spans="1:13" ht="33" customHeight="1" x14ac:dyDescent="0.25">
      <c r="A35" s="191"/>
      <c r="B35" s="193"/>
      <c r="C35" s="126">
        <v>2</v>
      </c>
      <c r="D35" s="127" t="s">
        <v>85</v>
      </c>
      <c r="E35" s="128">
        <v>50</v>
      </c>
      <c r="F35" s="129">
        <v>50</v>
      </c>
      <c r="G35" s="189"/>
      <c r="H35" s="134">
        <v>125</v>
      </c>
      <c r="I35" s="133"/>
      <c r="J35" s="134">
        <v>125</v>
      </c>
      <c r="K35" s="135"/>
      <c r="L35" s="4"/>
      <c r="M35" s="4"/>
    </row>
    <row r="36" spans="1:13" ht="33" customHeight="1" thickBot="1" x14ac:dyDescent="0.3">
      <c r="A36" s="191"/>
      <c r="B36" s="194"/>
      <c r="C36" s="126">
        <v>3</v>
      </c>
      <c r="D36" s="127" t="s">
        <v>85</v>
      </c>
      <c r="E36" s="128">
        <v>50</v>
      </c>
      <c r="F36" s="129">
        <v>50</v>
      </c>
      <c r="G36" s="189"/>
      <c r="H36" s="137">
        <v>125</v>
      </c>
      <c r="I36" s="136"/>
      <c r="J36" s="137">
        <v>125</v>
      </c>
      <c r="K36" s="138" t="s">
        <v>78</v>
      </c>
      <c r="L36" s="4"/>
      <c r="M36" s="4"/>
    </row>
    <row r="37" spans="1:13" ht="33" customHeight="1" x14ac:dyDescent="0.25">
      <c r="A37" s="203">
        <v>7</v>
      </c>
      <c r="B37" s="205" t="s">
        <v>124</v>
      </c>
      <c r="C37" s="139">
        <v>1</v>
      </c>
      <c r="D37" s="140" t="s">
        <v>84</v>
      </c>
      <c r="E37" s="141">
        <v>15</v>
      </c>
      <c r="F37" s="141">
        <v>30</v>
      </c>
      <c r="G37" s="189"/>
      <c r="H37" s="147">
        <v>125</v>
      </c>
      <c r="I37" s="146"/>
      <c r="J37" s="147">
        <v>125</v>
      </c>
      <c r="K37" s="148"/>
      <c r="L37" s="4"/>
      <c r="M37" s="4"/>
    </row>
    <row r="38" spans="1:13" ht="33" customHeight="1" x14ac:dyDescent="0.25">
      <c r="A38" s="204"/>
      <c r="B38" s="206"/>
      <c r="C38" s="142">
        <v>2</v>
      </c>
      <c r="D38" s="143" t="s">
        <v>85</v>
      </c>
      <c r="E38" s="144">
        <v>50</v>
      </c>
      <c r="F38" s="145">
        <v>50</v>
      </c>
      <c r="G38" s="189"/>
      <c r="H38" s="147">
        <v>125</v>
      </c>
      <c r="I38" s="146"/>
      <c r="J38" s="147">
        <v>125</v>
      </c>
      <c r="K38" s="148"/>
      <c r="L38" s="4"/>
      <c r="M38" s="4"/>
    </row>
    <row r="39" spans="1:13" ht="33" customHeight="1" thickBot="1" x14ac:dyDescent="0.3">
      <c r="A39" s="204"/>
      <c r="B39" s="207"/>
      <c r="C39" s="142">
        <v>3</v>
      </c>
      <c r="D39" s="143" t="s">
        <v>85</v>
      </c>
      <c r="E39" s="144">
        <v>50</v>
      </c>
      <c r="F39" s="145">
        <v>50</v>
      </c>
      <c r="G39" s="189"/>
      <c r="H39" s="147">
        <v>125</v>
      </c>
      <c r="I39" s="146"/>
      <c r="J39" s="147">
        <v>125</v>
      </c>
      <c r="K39" s="148"/>
      <c r="L39" s="4"/>
      <c r="M39" s="4"/>
    </row>
    <row r="40" spans="1:13" ht="33" customHeight="1" x14ac:dyDescent="0.25">
      <c r="A40" s="195">
        <v>8</v>
      </c>
      <c r="B40" s="198" t="s">
        <v>80</v>
      </c>
      <c r="C40" s="149">
        <v>1</v>
      </c>
      <c r="D40" s="150" t="s">
        <v>63</v>
      </c>
      <c r="E40" s="151">
        <v>40</v>
      </c>
      <c r="F40" s="151">
        <v>40</v>
      </c>
      <c r="G40" s="189"/>
      <c r="H40" s="157">
        <v>142</v>
      </c>
      <c r="I40" s="156"/>
      <c r="J40" s="157">
        <v>142</v>
      </c>
      <c r="K40" s="158"/>
      <c r="L40" s="52"/>
      <c r="M40" s="4"/>
    </row>
    <row r="41" spans="1:13" ht="33" customHeight="1" thickBot="1" x14ac:dyDescent="0.3">
      <c r="A41" s="196"/>
      <c r="B41" s="199"/>
      <c r="C41" s="152">
        <v>2</v>
      </c>
      <c r="D41" s="153" t="s">
        <v>64</v>
      </c>
      <c r="E41" s="154">
        <v>60</v>
      </c>
      <c r="F41" s="155">
        <v>60</v>
      </c>
      <c r="G41" s="189"/>
      <c r="H41" s="159">
        <v>142</v>
      </c>
      <c r="I41" s="159"/>
      <c r="J41" s="159">
        <v>142</v>
      </c>
      <c r="K41" s="160"/>
      <c r="L41" s="52"/>
      <c r="M41" s="4"/>
    </row>
    <row r="42" spans="1:13" ht="33" customHeight="1" thickBot="1" x14ac:dyDescent="0.3">
      <c r="A42" s="197"/>
      <c r="B42" s="200"/>
      <c r="C42" s="152">
        <v>3</v>
      </c>
      <c r="D42" s="153" t="s">
        <v>64</v>
      </c>
      <c r="E42" s="154">
        <v>60</v>
      </c>
      <c r="F42" s="154">
        <v>60</v>
      </c>
      <c r="G42" s="189"/>
      <c r="H42" s="162">
        <v>142</v>
      </c>
      <c r="I42" s="161"/>
      <c r="J42" s="162">
        <v>142</v>
      </c>
      <c r="K42" s="163"/>
      <c r="L42" s="4"/>
      <c r="M42" s="4"/>
    </row>
    <row r="43" spans="1:13" ht="33" customHeight="1" thickBot="1" x14ac:dyDescent="0.3">
      <c r="A43" s="10">
        <v>9</v>
      </c>
      <c r="B43" s="8" t="s">
        <v>81</v>
      </c>
      <c r="C43" s="9">
        <v>1</v>
      </c>
      <c r="D43" s="25" t="s">
        <v>66</v>
      </c>
      <c r="E43" s="23">
        <v>20</v>
      </c>
      <c r="F43" s="23">
        <v>20</v>
      </c>
      <c r="G43" s="189"/>
      <c r="H43" s="24">
        <v>2000</v>
      </c>
      <c r="I43" s="50"/>
      <c r="J43" s="24">
        <v>2000</v>
      </c>
      <c r="K43" s="43"/>
      <c r="L43" s="52"/>
      <c r="M43" s="4"/>
    </row>
    <row r="44" spans="1:13" ht="45.75" thickBot="1" x14ac:dyDescent="0.3">
      <c r="A44" s="48">
        <v>10</v>
      </c>
      <c r="B44" s="6" t="s">
        <v>65</v>
      </c>
      <c r="C44" s="49">
        <v>1</v>
      </c>
      <c r="D44" s="27" t="s">
        <v>66</v>
      </c>
      <c r="E44" s="47">
        <v>20</v>
      </c>
      <c r="F44" s="47">
        <v>20</v>
      </c>
      <c r="G44" s="41" t="s">
        <v>62</v>
      </c>
      <c r="H44" s="22">
        <v>300</v>
      </c>
      <c r="I44" s="51"/>
      <c r="J44" s="22">
        <v>300</v>
      </c>
      <c r="K44" s="42"/>
      <c r="L44" s="52"/>
    </row>
    <row r="45" spans="1:13" ht="33" customHeight="1" thickBot="1" x14ac:dyDescent="0.3">
      <c r="A45" s="10">
        <v>11</v>
      </c>
      <c r="B45" s="11" t="s">
        <v>76</v>
      </c>
      <c r="C45" s="7">
        <v>1</v>
      </c>
      <c r="D45" s="26" t="s">
        <v>67</v>
      </c>
      <c r="E45" s="23">
        <v>25</v>
      </c>
      <c r="F45" s="23">
        <v>25</v>
      </c>
      <c r="G45" s="23" t="s">
        <v>82</v>
      </c>
      <c r="H45" s="24">
        <v>1300000</v>
      </c>
      <c r="I45" s="50"/>
      <c r="J45" s="24"/>
      <c r="K45" s="43"/>
    </row>
    <row r="51" spans="2:12" ht="18.75" x14ac:dyDescent="0.3">
      <c r="B51" s="12"/>
      <c r="C51" s="40"/>
      <c r="E51" s="12"/>
      <c r="F51" s="12"/>
      <c r="G51" s="12"/>
      <c r="H51" s="14"/>
      <c r="I51" s="14"/>
      <c r="J51" s="14"/>
      <c r="K51" s="33"/>
      <c r="L51" s="1"/>
    </row>
    <row r="52" spans="2:12" ht="18.75" x14ac:dyDescent="0.3">
      <c r="B52" s="12"/>
      <c r="C52" s="40"/>
      <c r="E52" s="12"/>
      <c r="F52" s="12"/>
      <c r="G52" s="12"/>
      <c r="H52" s="14"/>
      <c r="I52" s="14"/>
      <c r="J52" s="14"/>
      <c r="K52" s="33"/>
      <c r="L52" s="1"/>
    </row>
  </sheetData>
  <mergeCells count="18">
    <mergeCell ref="A19:A30"/>
    <mergeCell ref="B19:B27"/>
    <mergeCell ref="G19:G30"/>
    <mergeCell ref="B28:B30"/>
    <mergeCell ref="G33:G43"/>
    <mergeCell ref="A34:A36"/>
    <mergeCell ref="B34:B36"/>
    <mergeCell ref="A40:A42"/>
    <mergeCell ref="B40:B42"/>
    <mergeCell ref="A31:A33"/>
    <mergeCell ref="A37:A39"/>
    <mergeCell ref="B37:B39"/>
    <mergeCell ref="A2:A6"/>
    <mergeCell ref="B2:B6"/>
    <mergeCell ref="G2:G6"/>
    <mergeCell ref="A8:A18"/>
    <mergeCell ref="B8:B18"/>
    <mergeCell ref="G8:G18"/>
  </mergeCells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18" max="5" man="1"/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Добавленные 20.07.2015</vt:lpstr>
      <vt:lpstr>МРС</vt:lpstr>
      <vt:lpstr>МРС!Область_печати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Юрченко Евгений Владимирович</cp:lastModifiedBy>
  <cp:lastPrinted>2014-06-27T04:18:56Z</cp:lastPrinted>
  <dcterms:created xsi:type="dcterms:W3CDTF">2013-09-17T09:13:49Z</dcterms:created>
  <dcterms:modified xsi:type="dcterms:W3CDTF">2015-12-31T03:02:37Z</dcterms:modified>
</cp:coreProperties>
</file>