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v\Desktop\работа сейчас\НА САЙТ\175-п\"/>
    </mc:Choice>
  </mc:AlternateContent>
  <bookViews>
    <workbookView xWindow="0" yWindow="0" windowWidth="28800" windowHeight="12435"/>
  </bookViews>
  <sheets>
    <sheet name="Удаленные в ДПКР" sheetId="5" r:id="rId1"/>
  </sheets>
  <definedNames>
    <definedName name="_xlnm._FilterDatabase" localSheetId="0" hidden="1">'Удаленные в ДПКР'!$A$3:$Q$59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5" l="1"/>
  <c r="J59" i="5" l="1"/>
  <c r="K59" i="5"/>
</calcChain>
</file>

<file path=xl/sharedStrings.xml><?xml version="1.0" encoding="utf-8"?>
<sst xmlns="http://schemas.openxmlformats.org/spreadsheetml/2006/main" count="560" uniqueCount="217">
  <si>
    <t>ИНДЕКС</t>
  </si>
  <si>
    <t>Наименование муниципального района</t>
  </si>
  <si>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</si>
  <si>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</si>
  <si>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</si>
  <si>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</si>
  <si>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</si>
  <si>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>Состояние дома</t>
  </si>
  <si>
    <t>Тип дома</t>
  </si>
  <si>
    <t>id</t>
  </si>
  <si>
    <t>2</t>
  </si>
  <si>
    <t>3</t>
  </si>
  <si>
    <t>3(1)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</si>
  <si>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</si>
  <si>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</si>
  <si>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</si>
  <si>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</si>
  <si>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</si>
  <si>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</si>
  <si>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</si>
  <si>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</si>
  <si>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</si>
  <si>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</si>
  <si>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</si>
  <si>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</si>
  <si>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19</t>
  </si>
  <si>
    <t>21</t>
  </si>
  <si>
    <t>22</t>
  </si>
  <si>
    <t>26</t>
  </si>
  <si>
    <t>41</t>
  </si>
  <si>
    <t>43</t>
  </si>
  <si>
    <t>54</t>
  </si>
  <si>
    <t>cond</t>
  </si>
  <si>
    <t/>
  </si>
  <si>
    <t>многоквартирный жилой дом</t>
  </si>
  <si>
    <t>Исправный</t>
  </si>
  <si>
    <t>1</t>
  </si>
  <si>
    <t>Кирова ул</t>
  </si>
  <si>
    <t>Аварийный</t>
  </si>
  <si>
    <t>Луначарского ул</t>
  </si>
  <si>
    <t>Островского ул</t>
  </si>
  <si>
    <t>Советская ул</t>
  </si>
  <si>
    <t>6а</t>
  </si>
  <si>
    <t>75</t>
  </si>
  <si>
    <t>блокированной застройки</t>
  </si>
  <si>
    <t>Первомайская ул</t>
  </si>
  <si>
    <t>Северный мкр</t>
  </si>
  <si>
    <t>17/1</t>
  </si>
  <si>
    <t>городской округ Искитим</t>
  </si>
  <si>
    <t>г.о. Искитим</t>
  </si>
  <si>
    <t>Искитим г</t>
  </si>
  <si>
    <t>Карасукский р-н</t>
  </si>
  <si>
    <t>город Карасук</t>
  </si>
  <si>
    <t>Карасук г</t>
  </si>
  <si>
    <t>Сударева ул</t>
  </si>
  <si>
    <t>Куйбышевский р-н</t>
  </si>
  <si>
    <t>город Куйбышев</t>
  </si>
  <si>
    <t>Куйбышев г</t>
  </si>
  <si>
    <t>3-й кв-л</t>
  </si>
  <si>
    <t>городской округ Новосибирск</t>
  </si>
  <si>
    <t>г.о. Новосибирск</t>
  </si>
  <si>
    <t>Новосибирск г</t>
  </si>
  <si>
    <t>Кубовая ул</t>
  </si>
  <si>
    <t>Макаренко ул</t>
  </si>
  <si>
    <t>городской округ Обь</t>
  </si>
  <si>
    <t>г.о. Обь</t>
  </si>
  <si>
    <t>Обь г</t>
  </si>
  <si>
    <t>Татарский р-н</t>
  </si>
  <si>
    <t>Черепановский р-н</t>
  </si>
  <si>
    <t>город Черепаново</t>
  </si>
  <si>
    <t>Черепаново г</t>
  </si>
  <si>
    <t>Новосибирский р-н</t>
  </si>
  <si>
    <t>Верх-Тулинский сельсовет</t>
  </si>
  <si>
    <t>Мошковский р-н</t>
  </si>
  <si>
    <t>Сокурский сельсовет</t>
  </si>
  <si>
    <t>Верх-Тула с</t>
  </si>
  <si>
    <t>Ярковский сельсовет</t>
  </si>
  <si>
    <t>Сокур с</t>
  </si>
  <si>
    <t>Больничный пер</t>
  </si>
  <si>
    <t>Ярково с</t>
  </si>
  <si>
    <t>МКД с количеством квартир менее 3-х</t>
  </si>
  <si>
    <t>Мочищенский сельсовет</t>
  </si>
  <si>
    <t>Сибирский пер</t>
  </si>
  <si>
    <t>Причина исключения из ДПКР</t>
  </si>
  <si>
    <t>reason</t>
  </si>
  <si>
    <t>Ошибочно включенный: блокированной застройки</t>
  </si>
  <si>
    <t>Общая площадь здания, м2</t>
  </si>
  <si>
    <t>Жилая площадь</t>
  </si>
  <si>
    <t>Нежилая площадь</t>
  </si>
  <si>
    <t>10-1</t>
  </si>
  <si>
    <t>10-2</t>
  </si>
  <si>
    <t>Исключенные дома из ДПКР №175-П от 11.05.2017</t>
  </si>
  <si>
    <t>Индустриальный мкр</t>
  </si>
  <si>
    <t>Подгорный мкр</t>
  </si>
  <si>
    <t>Молодежная ул</t>
  </si>
  <si>
    <t>Серегина ул</t>
  </si>
  <si>
    <t>Мира 2-й пер</t>
  </si>
  <si>
    <t>77</t>
  </si>
  <si>
    <t>78</t>
  </si>
  <si>
    <t>Ногина ул</t>
  </si>
  <si>
    <t>Старое ш</t>
  </si>
  <si>
    <t>Шевченко ул</t>
  </si>
  <si>
    <t>р.п. Посевная</t>
  </si>
  <si>
    <t>Посевная рп</t>
  </si>
  <si>
    <t>43а</t>
  </si>
  <si>
    <t>1-й кв-л</t>
  </si>
  <si>
    <t>Подгорбунского ул</t>
  </si>
  <si>
    <t>Барабинский р-н</t>
  </si>
  <si>
    <t>город Барабинск</t>
  </si>
  <si>
    <t>Барабинск г</t>
  </si>
  <si>
    <t>Папшева ул</t>
  </si>
  <si>
    <t>103</t>
  </si>
  <si>
    <t>103а</t>
  </si>
  <si>
    <t>Путевая ул</t>
  </si>
  <si>
    <t>117</t>
  </si>
  <si>
    <t>134</t>
  </si>
  <si>
    <t>Кедровая ул</t>
  </si>
  <si>
    <t>39</t>
  </si>
  <si>
    <t>37</t>
  </si>
  <si>
    <t>39/2</t>
  </si>
  <si>
    <t>39/1</t>
  </si>
  <si>
    <t>39/3</t>
  </si>
  <si>
    <t>39/4</t>
  </si>
  <si>
    <t>41/1</t>
  </si>
  <si>
    <t>43/1</t>
  </si>
  <si>
    <t>43/2</t>
  </si>
  <si>
    <t>43/3</t>
  </si>
  <si>
    <t>43/4</t>
  </si>
  <si>
    <t>Ленинградская ул</t>
  </si>
  <si>
    <t>360</t>
  </si>
  <si>
    <t>Мочище с</t>
  </si>
  <si>
    <t>Дом отдыха Мочище мкр</t>
  </si>
  <si>
    <t>Казачемысский сельсовет</t>
  </si>
  <si>
    <t>Казачий Мыс с</t>
  </si>
  <si>
    <t>Стрельникова ул</t>
  </si>
  <si>
    <t>административное</t>
  </si>
  <si>
    <t>более 70%</t>
  </si>
  <si>
    <t>Снесен</t>
  </si>
  <si>
    <t>Не существует</t>
  </si>
  <si>
    <t>заключение межведомственной комисии о признании МКД аварийным и подлежащим сносу от 18.01.2017 № 80</t>
  </si>
  <si>
    <t>заключение межведомственной комисии о признании МКД аварийным и подлежащим сносу от 18.01.2017 №790</t>
  </si>
  <si>
    <t>заключение межведомственной комисии о признании МКД аварийным и подлежащим сносу от 15.12.2016 № 78</t>
  </si>
  <si>
    <t>Заключение межведомственной комиссии о признании МКД аварийным и подлежащим сносу от 28.04.2016 №  449</t>
  </si>
  <si>
    <t>Заключение межведомственной комиссии от 22.12.2016 № 493</t>
  </si>
  <si>
    <t xml:space="preserve"> заключение межведомственной комиссии о признании МКД аварийным и подлежащим сносу от 16.12.2016 № 26, постановление администрации города Оби НСО от 18.01.2017 № 68</t>
  </si>
  <si>
    <t xml:space="preserve"> заключение межведомственной комиссии о признании МКД аварийным и подлежащим сносу от 20.12.2016 № 27, постановление администрации города Оби НСО от 18.01.2017 № 68</t>
  </si>
  <si>
    <t xml:space="preserve"> заключение межведомственной комиссии о признании МКД аварийным и подлежащим сносу от 20.12.2016 № 28, постановление администрации города Оби НСО от 18.01.2017 № 68</t>
  </si>
  <si>
    <t xml:space="preserve"> заключение межведомственной комиссии о признании МКД аварийным и подлежащим сносу от 20.12.2016 № 29, постановление администрации города Оби НСО от 18.01.2017 № 68</t>
  </si>
  <si>
    <t xml:space="preserve"> заключение межведомственной комиссии о признании МКД аварийным и подлежащим сносу от 20.12.2016 № 30, постановление администрации города Оби НСО от 18.01.2017 № 68</t>
  </si>
  <si>
    <t xml:space="preserve"> заключение межведомственной комиссии о признании МКД аварийным и подлежащим сносу от 20.12.2016 № 31, постановление администрации города Оби НСО от 18.01.2017 № 68</t>
  </si>
  <si>
    <t>постановление администрации р. п. Посевная Черепановского района НСО от 27.12.2016 № 272 с заключением межведомственной комиссии от 27.12.2016, актом обследования МКД</t>
  </si>
  <si>
    <t>Заключением межведомственной комиссии от 01.02.2017 № 2</t>
  </si>
  <si>
    <t>Заключением межведомственной комиссии от 10.01.2017 № 1</t>
  </si>
  <si>
    <t>Заключение межведомтсвенной комиссии о признании МКД аварийным и подлежащим сносу от 21.12.2016 №  б/н</t>
  </si>
  <si>
    <t>FIASCODE</t>
  </si>
  <si>
    <t>cf572d6d-567e-41af-a785-c7986c2f7532</t>
  </si>
  <si>
    <t>aac2c2e8-072c-41c6-ad1d-021403d2af85</t>
  </si>
  <si>
    <t>7d058f59-65dc-4365-9122-88ca9bcddca0</t>
  </si>
  <si>
    <t>e34a29e2-5b11-4f60-80a5-e4bd45fe8636</t>
  </si>
  <si>
    <t>376f0edc-d7d0-4de3-b1a9-e91262a53f76</t>
  </si>
  <si>
    <t>f32d15c5-cef2-4185-a733-099ab6ead0f9</t>
  </si>
  <si>
    <t>42f3dd54-70fd-49fd-9e53-445839f9d532</t>
  </si>
  <si>
    <t>e24c8c87-ec5e-4c5b-8f1a-8253d2f47abf</t>
  </si>
  <si>
    <t>0891dec3-f0e6-4a36-b9be-e74a81265864</t>
  </si>
  <si>
    <t>1936f32b-10b6-49ab-a019-619cad99022e</t>
  </si>
  <si>
    <t>5f738b6b-27e2-4f8e-b464-05ceeeff0409</t>
  </si>
  <si>
    <t>590806f8-fbb0-44f0-b10d-3feab88cf947</t>
  </si>
  <si>
    <t>f2ba3193-ccd0-41f3-b38e-6e5491873ef6</t>
  </si>
  <si>
    <t>d24bcf3b-6951-4f2b-8a66-bbb569b4c986</t>
  </si>
  <si>
    <t>991542b0-c87c-47dd-8281-6f7a8fa6fca1</t>
  </si>
  <si>
    <t>c449ba83-183c-4354-815c-5f78f2bb5130</t>
  </si>
  <si>
    <t>4ba4e0f8-ecdf-4d02-a87b-67cf4791e917</t>
  </si>
  <si>
    <t>edb34755-3a79-4c87-863b-d81a66bd1eff</t>
  </si>
  <si>
    <t>6184b294-ff47-47ea-9ae5-7632b2eae10e</t>
  </si>
  <si>
    <t>694919fd-f92a-40c2-9619-8cd107bb69e1</t>
  </si>
  <si>
    <t>c03a8ecc-26f9-42a6-b5c0-86ac9fc79431</t>
  </si>
  <si>
    <t>28d7529a-7add-4fad-b1b5-481a36b098d3</t>
  </si>
  <si>
    <t>d909a80e-8e09-46ab-aa0f-837060d7f6f3</t>
  </si>
  <si>
    <t>ce5123bc-10f0-45da-8f73-562c8efdfc9d</t>
  </si>
  <si>
    <t>db055d87-4601-4b61-9342-9d285119d7ae</t>
  </si>
  <si>
    <t>c625c404-7b39-4571-a1aa-12988d459376</t>
  </si>
  <si>
    <t>5f01fb6d-f882-4713-9396-afcea8a4a962</t>
  </si>
  <si>
    <t>51900da7-9ba0-4e80-9f14-a00af8221822</t>
  </si>
  <si>
    <t>468e0a0b-76c6-4230-a748-f6d2fd4b779e</t>
  </si>
  <si>
    <t>613cfd72-7299-4715-be15-78536d07091d</t>
  </si>
  <si>
    <t>092a1201-ca2b-40d0-91f2-c98c45688346</t>
  </si>
  <si>
    <t>f66180cc-f67a-4b85-b89d-e3c8cb406ed8</t>
  </si>
  <si>
    <t>ffee081e-da77-41c5-9638-85e517c9c3e2</t>
  </si>
  <si>
    <t>fe038a7b-4fae-4511-a51a-687cd65a8e25</t>
  </si>
  <si>
    <t>d555a182-edac-40ca-9793-0a3e01493ffa</t>
  </si>
  <si>
    <t>f21d100c-1688-4753-b69c-735a10340dcd</t>
  </si>
  <si>
    <t>4228b219-4522-44c8-a384-886404ca9077</t>
  </si>
  <si>
    <t>96c19c05-08e6-4871-8d06-d3f3474b97cb</t>
  </si>
  <si>
    <t>60bbc803-8bdc-47de-a817-43d3fe9264ce</t>
  </si>
  <si>
    <t>8433c333-de47-4bcf-aa8a-e202023ad734</t>
  </si>
  <si>
    <t>19767302-a589-44ee-af73-5b37884f8015</t>
  </si>
  <si>
    <t>84e0849b-5b27-4eac-b7be-4d600491bf41</t>
  </si>
  <si>
    <t>e90a0091-205d-41c6-96dc-0cc09d04a9b7</t>
  </si>
  <si>
    <t>f78849d6-ca6c-4c8b-937e-e304c371b819</t>
  </si>
  <si>
    <t>f3bc444c-c682-47b0-ad6e-de512884c9db</t>
  </si>
  <si>
    <t>3a523b35-b2fd-4d26-8ef0-bc7a0009e802</t>
  </si>
  <si>
    <t>a80ce87a-19dc-4d1d-b5a1-54bb6dafe0e3</t>
  </si>
  <si>
    <t>22d4ffa8-24aa-44dc-bd51-5bf02b77fac2</t>
  </si>
  <si>
    <t>055ed709-cfb7-4f17-9e94-8b1a0f652c4e</t>
  </si>
  <si>
    <t>539a45c3-7385-4567-bbf5-31d60d1b6235</t>
  </si>
  <si>
    <t>7758fc6e-2c90-429a-aee0-f220d219ad55</t>
  </si>
  <si>
    <t>7dd76d5f-225c-4e4f-8e7d-de1aa9451f55</t>
  </si>
  <si>
    <t>Реквизит док. об аварийности</t>
  </si>
  <si>
    <t>avar_rec</t>
  </si>
  <si>
    <t>Дата прекращения обязанности взносов</t>
  </si>
  <si>
    <t>date_of_money</t>
  </si>
  <si>
    <t>Действовавшая дата обязанности по взносам</t>
  </si>
  <si>
    <t>date_of_endmoney</t>
  </si>
  <si>
    <t>Ошибочно включенный: снесен</t>
  </si>
  <si>
    <t>Ошибочно включенный: не существует</t>
  </si>
  <si>
    <t>Износ более 70%</t>
  </si>
  <si>
    <t>Ошибочно включенный: не многоквартирный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</si>
</sst>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4" fillId="0" borderId="0"/>
    <xf numFmtId="0" fontId="1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/>
    <xf numFmtId="49" fontId="6" fillId="0" borderId="2" xfId="1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1" fontId="2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/>
    <xf numFmtId="49" fontId="3" fillId="0" borderId="3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/>
    <xf numFmtId="0" fontId="3" fillId="0" borderId="2" xfId="0" applyNumberFormat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/>
    </xf>
    <xf numFmtId="14" fontId="0" fillId="0" borderId="0" xfId="0" applyNumberFormat="1" applyFill="1"/>
    <xf numFmtId="14" fontId="6" fillId="0" borderId="2" xfId="1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0" fontId="0" fillId="0" borderId="2" xfId="0" applyNumberFormat="1" applyBorder="1" applyAlignment="1">
      <alignment horizontal="right"/>
    </xf>
    <xf numFmtId="0" fontId="13" fillId="0" borderId="0" xfId="0" applyNumberFormat="1" applyFont="1"/>
    <xf numFmtId="0" fontId="0" fillId="0" borderId="0" xfId="0" applyNumberFormat="1"/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5">
    <cellStyle name="Excel Built-in Normal" xfId="5"/>
    <cellStyle name="Excel Built-in Normal 1" xfId="19"/>
    <cellStyle name="Обычный" xfId="0" builtinId="0"/>
    <cellStyle name="Обычный 10 2" xfId="16"/>
    <cellStyle name="Обычный 11 2" xfId="14"/>
    <cellStyle name="Обычный 12" xfId="12"/>
    <cellStyle name="Обычный 12 2" xfId="15"/>
    <cellStyle name="Обычный 13" xfId="11"/>
    <cellStyle name="Обычный 14" xfId="7"/>
    <cellStyle name="Обычный 15" xfId="8"/>
    <cellStyle name="Обычный 16" xfId="9"/>
    <cellStyle name="Обычный 17" xfId="10"/>
    <cellStyle name="Обычный 18" xfId="28"/>
    <cellStyle name="Обычный 2" xfId="1"/>
    <cellStyle name="Обычный 2 2" xfId="2"/>
    <cellStyle name="Обычный 2 2 2" xfId="3"/>
    <cellStyle name="Обычный 20" xfId="17"/>
    <cellStyle name="Обычный 23" xfId="45"/>
    <cellStyle name="Обычный 3" xfId="4"/>
    <cellStyle name="Обычный 30" xfId="35"/>
    <cellStyle name="Обычный 33" xfId="46"/>
    <cellStyle name="Обычный 34" xfId="49"/>
    <cellStyle name="Обычный 35" xfId="52"/>
    <cellStyle name="Обычный 38" xfId="21"/>
    <cellStyle name="Обычный 39" xfId="40"/>
    <cellStyle name="Обычный 4" xfId="18"/>
    <cellStyle name="Обычный 40" xfId="36"/>
    <cellStyle name="Обычный 41" xfId="25"/>
    <cellStyle name="Обычный 43" xfId="47"/>
    <cellStyle name="Обычный 44" xfId="50"/>
    <cellStyle name="Обычный 45" xfId="53"/>
    <cellStyle name="Обычный 5" xfId="20"/>
    <cellStyle name="Обычный 56" xfId="44"/>
    <cellStyle name="Обычный 58" xfId="22"/>
    <cellStyle name="Обычный 59" xfId="41"/>
    <cellStyle name="Обычный 6" xfId="34"/>
    <cellStyle name="Обычный 60" xfId="37"/>
    <cellStyle name="Обычный 61" xfId="26"/>
    <cellStyle name="Обычный 62" xfId="29"/>
    <cellStyle name="Обычный 63" xfId="48"/>
    <cellStyle name="Обычный 64" xfId="51"/>
    <cellStyle name="Обычный 65" xfId="54"/>
    <cellStyle name="Обычный 66" xfId="23"/>
    <cellStyle name="Обычный 69" xfId="42"/>
    <cellStyle name="Обычный 7" xfId="24"/>
    <cellStyle name="Обычный 70" xfId="43"/>
    <cellStyle name="Обычный 71" xfId="38"/>
    <cellStyle name="Обычный 72" xfId="39"/>
    <cellStyle name="Обычный 73" xfId="27"/>
    <cellStyle name="Обычный 74" xfId="30"/>
    <cellStyle name="Обычный 75" xfId="31"/>
    <cellStyle name="Обычный 76" xfId="32"/>
    <cellStyle name="Обычный 77" xfId="33"/>
    <cellStyle name="Обычный 8" xfId="6"/>
    <cellStyle name="Обычный 9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selection activeCell="L45" sqref="L45"/>
    </sheetView>
  </sheetViews>
  <sheetFormatPr defaultRowHeight="15" x14ac:dyDescent="0.25"/>
  <cols>
    <col min="1" max="1" width="9.140625" style="5"/>
    <col min="2" max="2" width="17.5703125" style="18" customWidth="1"/>
    <col min="3" max="3" width="33.28515625" style="5" customWidth="1"/>
    <col min="4" max="4" width="23.7109375" customWidth="1"/>
    <col min="5" max="5" width="18.28515625" customWidth="1"/>
    <col min="6" max="6" width="18.42578125" customWidth="1"/>
    <col min="7" max="7" width="28.7109375" customWidth="1"/>
    <col min="9" max="9" width="11.42578125" customWidth="1"/>
    <col min="10" max="12" width="11.42578125" style="24" customWidth="1"/>
    <col min="13" max="13" width="19.28515625" customWidth="1"/>
    <col min="14" max="14" width="15.28515625" customWidth="1"/>
    <col min="15" max="16" width="18.42578125" customWidth="1"/>
    <col min="17" max="17" width="44.5703125" customWidth="1"/>
  </cols>
  <sheetData>
    <row r="1" spans="1:17" ht="18.75" x14ac:dyDescent="0.25">
      <c r="A1" s="27" t="s">
        <v>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51" x14ac:dyDescent="0.25">
      <c r="A2" s="2" t="s">
        <v>0</v>
      </c>
      <c r="B2" s="16" t="s">
        <v>211</v>
      </c>
      <c r="C2" s="2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0" t="s">
        <v>86</v>
      </c>
      <c r="K2" s="20" t="s">
        <v>87</v>
      </c>
      <c r="L2" s="20" t="s">
        <v>88</v>
      </c>
      <c r="M2" s="3" t="s">
        <v>8</v>
      </c>
      <c r="N2" s="3" t="s">
        <v>7</v>
      </c>
      <c r="O2" s="3" t="s">
        <v>207</v>
      </c>
      <c r="P2" s="25" t="s">
        <v>209</v>
      </c>
      <c r="Q2" s="26" t="s">
        <v>83</v>
      </c>
    </row>
    <row r="3" spans="1:17" s="5" customFormat="1" x14ac:dyDescent="0.25">
      <c r="A3" s="6" t="s">
        <v>9</v>
      </c>
      <c r="B3" s="17" t="s">
        <v>210</v>
      </c>
      <c r="C3" s="6" t="s">
        <v>154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13">
        <v>10</v>
      </c>
      <c r="K3" s="21" t="s">
        <v>89</v>
      </c>
      <c r="L3" s="21" t="s">
        <v>90</v>
      </c>
      <c r="M3" s="10" t="s">
        <v>23</v>
      </c>
      <c r="N3" s="11" t="s">
        <v>32</v>
      </c>
      <c r="O3" s="11" t="s">
        <v>208</v>
      </c>
      <c r="P3" s="11" t="s">
        <v>212</v>
      </c>
      <c r="Q3" s="7" t="s">
        <v>84</v>
      </c>
    </row>
    <row r="4" spans="1:17" x14ac:dyDescent="0.25">
      <c r="A4" s="9">
        <v>100940</v>
      </c>
      <c r="B4" s="12">
        <v>41852</v>
      </c>
      <c r="C4" s="9" t="s">
        <v>155</v>
      </c>
      <c r="D4" s="8" t="s">
        <v>48</v>
      </c>
      <c r="E4" s="8" t="s">
        <v>49</v>
      </c>
      <c r="F4" s="8" t="s">
        <v>50</v>
      </c>
      <c r="G4" s="8" t="s">
        <v>92</v>
      </c>
      <c r="H4" s="8" t="s">
        <v>26</v>
      </c>
      <c r="I4" s="8" t="s">
        <v>33</v>
      </c>
      <c r="J4" s="22">
        <v>1056.3</v>
      </c>
      <c r="K4" s="22">
        <v>667.9</v>
      </c>
      <c r="L4" s="22">
        <v>305.39999999999998</v>
      </c>
      <c r="M4" s="1" t="s">
        <v>34</v>
      </c>
      <c r="N4" s="14" t="s">
        <v>38</v>
      </c>
      <c r="O4" s="14" t="s">
        <v>139</v>
      </c>
      <c r="P4" s="19">
        <v>42887</v>
      </c>
      <c r="Q4" s="8" t="s">
        <v>38</v>
      </c>
    </row>
    <row r="5" spans="1:17" x14ac:dyDescent="0.25">
      <c r="A5" s="9">
        <v>100977</v>
      </c>
      <c r="B5" s="12">
        <v>41852</v>
      </c>
      <c r="C5" s="9" t="s">
        <v>156</v>
      </c>
      <c r="D5" s="8" t="s">
        <v>48</v>
      </c>
      <c r="E5" s="8" t="s">
        <v>49</v>
      </c>
      <c r="F5" s="8" t="s">
        <v>50</v>
      </c>
      <c r="G5" s="8" t="s">
        <v>93</v>
      </c>
      <c r="H5" s="8" t="s">
        <v>10</v>
      </c>
      <c r="I5" s="8" t="s">
        <v>33</v>
      </c>
      <c r="J5" s="22">
        <v>810.7</v>
      </c>
      <c r="K5" s="22">
        <v>725</v>
      </c>
      <c r="L5" s="22">
        <v>0</v>
      </c>
      <c r="M5" s="1" t="s">
        <v>34</v>
      </c>
      <c r="N5" s="14" t="s">
        <v>38</v>
      </c>
      <c r="O5" s="14" t="s">
        <v>140</v>
      </c>
      <c r="P5" s="19">
        <v>42887</v>
      </c>
      <c r="Q5" s="8" t="s">
        <v>38</v>
      </c>
    </row>
    <row r="6" spans="1:17" x14ac:dyDescent="0.25">
      <c r="A6" s="9">
        <v>101016</v>
      </c>
      <c r="B6" s="12">
        <v>41852</v>
      </c>
      <c r="C6" s="9" t="s">
        <v>157</v>
      </c>
      <c r="D6" s="8" t="s">
        <v>48</v>
      </c>
      <c r="E6" s="8" t="s">
        <v>49</v>
      </c>
      <c r="F6" s="8" t="s">
        <v>50</v>
      </c>
      <c r="G6" s="8" t="s">
        <v>46</v>
      </c>
      <c r="H6" s="8" t="s">
        <v>21</v>
      </c>
      <c r="I6" s="8" t="s">
        <v>33</v>
      </c>
      <c r="J6" s="22">
        <v>496.2</v>
      </c>
      <c r="K6" s="22">
        <v>444.3</v>
      </c>
      <c r="L6" s="22">
        <v>0</v>
      </c>
      <c r="M6" s="1" t="s">
        <v>34</v>
      </c>
      <c r="N6" s="14" t="s">
        <v>38</v>
      </c>
      <c r="O6" s="14" t="s">
        <v>141</v>
      </c>
      <c r="P6" s="19">
        <v>42887</v>
      </c>
      <c r="Q6" s="8" t="s">
        <v>38</v>
      </c>
    </row>
    <row r="7" spans="1:17" x14ac:dyDescent="0.25">
      <c r="A7" s="9">
        <v>101381</v>
      </c>
      <c r="B7" s="12">
        <v>41852</v>
      </c>
      <c r="C7" s="9" t="s">
        <v>158</v>
      </c>
      <c r="D7" s="8" t="s">
        <v>51</v>
      </c>
      <c r="E7" s="8" t="s">
        <v>52</v>
      </c>
      <c r="F7" s="8" t="s">
        <v>53</v>
      </c>
      <c r="G7" s="8" t="s">
        <v>39</v>
      </c>
      <c r="H7" s="8" t="s">
        <v>42</v>
      </c>
      <c r="I7" s="8"/>
      <c r="J7" s="22">
        <v>170</v>
      </c>
      <c r="K7" s="22">
        <v>141.6</v>
      </c>
      <c r="L7" s="22">
        <v>0</v>
      </c>
      <c r="M7" s="1" t="s">
        <v>44</v>
      </c>
      <c r="N7" s="14" t="s">
        <v>35</v>
      </c>
      <c r="O7" s="14"/>
      <c r="P7" s="19">
        <v>41852</v>
      </c>
      <c r="Q7" s="8" t="s">
        <v>85</v>
      </c>
    </row>
    <row r="8" spans="1:17" x14ac:dyDescent="0.25">
      <c r="A8" s="9">
        <v>101382</v>
      </c>
      <c r="B8" s="12">
        <v>41852</v>
      </c>
      <c r="C8" s="9" t="s">
        <v>159</v>
      </c>
      <c r="D8" s="8" t="s">
        <v>51</v>
      </c>
      <c r="E8" s="8" t="s">
        <v>52</v>
      </c>
      <c r="F8" s="8" t="s">
        <v>53</v>
      </c>
      <c r="G8" s="8" t="s">
        <v>94</v>
      </c>
      <c r="H8" s="8" t="s">
        <v>36</v>
      </c>
      <c r="I8" s="8"/>
      <c r="J8" s="22">
        <v>401.9</v>
      </c>
      <c r="K8" s="22">
        <v>261</v>
      </c>
      <c r="L8" s="22">
        <v>0</v>
      </c>
      <c r="M8" s="1" t="s">
        <v>44</v>
      </c>
      <c r="N8" s="14" t="s">
        <v>35</v>
      </c>
      <c r="O8" s="14"/>
      <c r="P8" s="19">
        <v>41852</v>
      </c>
      <c r="Q8" s="8" t="s">
        <v>85</v>
      </c>
    </row>
    <row r="9" spans="1:17" x14ac:dyDescent="0.25">
      <c r="A9" s="9">
        <v>101383</v>
      </c>
      <c r="B9" s="12">
        <v>41852</v>
      </c>
      <c r="C9" s="9" t="s">
        <v>160</v>
      </c>
      <c r="D9" s="8" t="s">
        <v>51</v>
      </c>
      <c r="E9" s="8" t="s">
        <v>52</v>
      </c>
      <c r="F9" s="8" t="s">
        <v>53</v>
      </c>
      <c r="G9" s="8" t="s">
        <v>94</v>
      </c>
      <c r="H9" s="8" t="s">
        <v>11</v>
      </c>
      <c r="I9" s="8"/>
      <c r="J9" s="22">
        <v>401.9</v>
      </c>
      <c r="K9" s="22">
        <v>272.3</v>
      </c>
      <c r="L9" s="22">
        <v>0</v>
      </c>
      <c r="M9" s="1" t="s">
        <v>44</v>
      </c>
      <c r="N9" s="14" t="s">
        <v>35</v>
      </c>
      <c r="O9" s="14"/>
      <c r="P9" s="19">
        <v>41852</v>
      </c>
      <c r="Q9" s="8" t="s">
        <v>85</v>
      </c>
    </row>
    <row r="10" spans="1:17" x14ac:dyDescent="0.25">
      <c r="A10" s="9">
        <v>101413</v>
      </c>
      <c r="B10" s="12">
        <v>41852</v>
      </c>
      <c r="C10" s="9" t="s">
        <v>161</v>
      </c>
      <c r="D10" s="8" t="s">
        <v>51</v>
      </c>
      <c r="E10" s="8" t="s">
        <v>52</v>
      </c>
      <c r="F10" s="8" t="s">
        <v>53</v>
      </c>
      <c r="G10" s="8" t="s">
        <v>95</v>
      </c>
      <c r="H10" s="8" t="s">
        <v>24</v>
      </c>
      <c r="I10" s="8"/>
      <c r="J10" s="22">
        <v>443.6</v>
      </c>
      <c r="K10" s="22">
        <v>264.8</v>
      </c>
      <c r="L10" s="22">
        <v>0</v>
      </c>
      <c r="M10" s="1" t="s">
        <v>44</v>
      </c>
      <c r="N10" s="14" t="s">
        <v>35</v>
      </c>
      <c r="O10" s="14"/>
      <c r="P10" s="19">
        <v>41852</v>
      </c>
      <c r="Q10" s="8" t="s">
        <v>85</v>
      </c>
    </row>
    <row r="11" spans="1:17" x14ac:dyDescent="0.25">
      <c r="A11" s="9">
        <v>101435</v>
      </c>
      <c r="B11" s="12">
        <v>41852</v>
      </c>
      <c r="C11" s="9" t="s">
        <v>162</v>
      </c>
      <c r="D11" s="8" t="s">
        <v>51</v>
      </c>
      <c r="E11" s="8" t="s">
        <v>52</v>
      </c>
      <c r="F11" s="8" t="s">
        <v>53</v>
      </c>
      <c r="G11" s="8" t="s">
        <v>54</v>
      </c>
      <c r="H11" s="8" t="s">
        <v>27</v>
      </c>
      <c r="I11" s="8"/>
      <c r="J11" s="22">
        <v>213</v>
      </c>
      <c r="K11" s="22">
        <v>180.7</v>
      </c>
      <c r="L11" s="22">
        <v>0</v>
      </c>
      <c r="M11" s="1" t="s">
        <v>44</v>
      </c>
      <c r="N11" s="14" t="s">
        <v>35</v>
      </c>
      <c r="O11" s="14"/>
      <c r="P11" s="19">
        <v>41852</v>
      </c>
      <c r="Q11" s="8" t="s">
        <v>85</v>
      </c>
    </row>
    <row r="12" spans="1:17" x14ac:dyDescent="0.25">
      <c r="A12" s="9">
        <v>101625</v>
      </c>
      <c r="B12" s="12">
        <v>42887</v>
      </c>
      <c r="C12" s="9" t="s">
        <v>163</v>
      </c>
      <c r="D12" s="8" t="s">
        <v>55</v>
      </c>
      <c r="E12" s="8" t="s">
        <v>56</v>
      </c>
      <c r="F12" s="8" t="s">
        <v>57</v>
      </c>
      <c r="G12" s="8" t="s">
        <v>58</v>
      </c>
      <c r="H12" s="8" t="s">
        <v>10</v>
      </c>
      <c r="I12" s="8"/>
      <c r="J12" s="22">
        <v>802.3</v>
      </c>
      <c r="K12" s="22">
        <v>731</v>
      </c>
      <c r="L12" s="22">
        <v>0</v>
      </c>
      <c r="M12" s="1" t="s">
        <v>34</v>
      </c>
      <c r="N12" s="14" t="s">
        <v>136</v>
      </c>
      <c r="O12" s="14"/>
      <c r="P12" s="19">
        <v>42887</v>
      </c>
      <c r="Q12" s="8" t="s">
        <v>215</v>
      </c>
    </row>
    <row r="13" spans="1:17" x14ac:dyDescent="0.25">
      <c r="A13" s="9">
        <v>101626</v>
      </c>
      <c r="B13" s="12">
        <v>42887</v>
      </c>
      <c r="C13" s="9" t="s">
        <v>164</v>
      </c>
      <c r="D13" s="8" t="s">
        <v>55</v>
      </c>
      <c r="E13" s="8" t="s">
        <v>56</v>
      </c>
      <c r="F13" s="8" t="s">
        <v>57</v>
      </c>
      <c r="G13" s="8" t="s">
        <v>58</v>
      </c>
      <c r="H13" s="8" t="s">
        <v>11</v>
      </c>
      <c r="I13" s="8"/>
      <c r="J13" s="22">
        <v>802.5</v>
      </c>
      <c r="K13" s="22">
        <v>722</v>
      </c>
      <c r="L13" s="22">
        <v>0</v>
      </c>
      <c r="M13" s="1" t="s">
        <v>34</v>
      </c>
      <c r="N13" s="14" t="s">
        <v>136</v>
      </c>
      <c r="O13" s="14"/>
      <c r="P13" s="19">
        <v>42887</v>
      </c>
      <c r="Q13" s="8" t="s">
        <v>215</v>
      </c>
    </row>
    <row r="14" spans="1:17" x14ac:dyDescent="0.25">
      <c r="A14" s="9">
        <v>101627</v>
      </c>
      <c r="B14" s="12">
        <v>42887</v>
      </c>
      <c r="C14" s="9" t="s">
        <v>165</v>
      </c>
      <c r="D14" s="8" t="s">
        <v>55</v>
      </c>
      <c r="E14" s="8" t="s">
        <v>56</v>
      </c>
      <c r="F14" s="8" t="s">
        <v>57</v>
      </c>
      <c r="G14" s="8" t="s">
        <v>58</v>
      </c>
      <c r="H14" s="8" t="s">
        <v>13</v>
      </c>
      <c r="I14" s="8"/>
      <c r="J14" s="22">
        <v>1369.9</v>
      </c>
      <c r="K14" s="22">
        <v>1237</v>
      </c>
      <c r="L14" s="22">
        <v>0</v>
      </c>
      <c r="M14" s="1" t="s">
        <v>34</v>
      </c>
      <c r="N14" s="14" t="s">
        <v>136</v>
      </c>
      <c r="O14" s="14"/>
      <c r="P14" s="19">
        <v>42887</v>
      </c>
      <c r="Q14" s="8" t="s">
        <v>215</v>
      </c>
    </row>
    <row r="15" spans="1:17" x14ac:dyDescent="0.25">
      <c r="A15" s="9">
        <v>101992</v>
      </c>
      <c r="B15" s="12">
        <v>41852</v>
      </c>
      <c r="C15" s="9" t="s">
        <v>166</v>
      </c>
      <c r="D15" s="8" t="s">
        <v>59</v>
      </c>
      <c r="E15" s="8" t="s">
        <v>60</v>
      </c>
      <c r="F15" s="8" t="s">
        <v>61</v>
      </c>
      <c r="G15" s="8" t="s">
        <v>96</v>
      </c>
      <c r="H15" s="8" t="s">
        <v>11</v>
      </c>
      <c r="I15" s="8"/>
      <c r="J15" s="22">
        <v>1446.2</v>
      </c>
      <c r="K15" s="22">
        <v>1022.2</v>
      </c>
      <c r="L15" s="22">
        <v>0</v>
      </c>
      <c r="M15" s="1" t="s">
        <v>34</v>
      </c>
      <c r="N15" s="14" t="s">
        <v>38</v>
      </c>
      <c r="O15" s="14" t="s">
        <v>142</v>
      </c>
      <c r="P15" s="19">
        <v>42887</v>
      </c>
      <c r="Q15" s="8" t="s">
        <v>38</v>
      </c>
    </row>
    <row r="16" spans="1:17" x14ac:dyDescent="0.25">
      <c r="A16" s="9">
        <v>104925</v>
      </c>
      <c r="B16" s="12">
        <v>41852</v>
      </c>
      <c r="C16" s="9" t="s">
        <v>167</v>
      </c>
      <c r="D16" s="8" t="s">
        <v>59</v>
      </c>
      <c r="E16" s="8" t="s">
        <v>60</v>
      </c>
      <c r="F16" s="8" t="s">
        <v>61</v>
      </c>
      <c r="G16" s="8" t="s">
        <v>62</v>
      </c>
      <c r="H16" s="8" t="s">
        <v>97</v>
      </c>
      <c r="I16" s="8" t="s">
        <v>33</v>
      </c>
      <c r="J16" s="22">
        <v>424.9</v>
      </c>
      <c r="K16" s="22">
        <v>424.9</v>
      </c>
      <c r="L16" s="22">
        <v>0</v>
      </c>
      <c r="M16" s="1" t="s">
        <v>34</v>
      </c>
      <c r="N16" s="14" t="s">
        <v>137</v>
      </c>
      <c r="O16" s="14" t="s">
        <v>33</v>
      </c>
      <c r="P16" s="19">
        <v>41852</v>
      </c>
      <c r="Q16" s="8" t="s">
        <v>213</v>
      </c>
    </row>
    <row r="17" spans="1:17" x14ac:dyDescent="0.25">
      <c r="A17" s="9">
        <v>104926</v>
      </c>
      <c r="B17" s="12">
        <v>41852</v>
      </c>
      <c r="C17" s="9" t="s">
        <v>168</v>
      </c>
      <c r="D17" s="8" t="s">
        <v>59</v>
      </c>
      <c r="E17" s="8" t="s">
        <v>60</v>
      </c>
      <c r="F17" s="8" t="s">
        <v>61</v>
      </c>
      <c r="G17" s="8" t="s">
        <v>62</v>
      </c>
      <c r="H17" s="8" t="s">
        <v>98</v>
      </c>
      <c r="I17" s="8" t="s">
        <v>33</v>
      </c>
      <c r="J17" s="22">
        <v>447.1</v>
      </c>
      <c r="K17" s="22">
        <v>447.1</v>
      </c>
      <c r="L17" s="22">
        <v>0</v>
      </c>
      <c r="M17" s="1" t="s">
        <v>34</v>
      </c>
      <c r="N17" s="14" t="s">
        <v>137</v>
      </c>
      <c r="O17" s="14" t="s">
        <v>33</v>
      </c>
      <c r="P17" s="19">
        <v>41852</v>
      </c>
      <c r="Q17" s="8" t="s">
        <v>213</v>
      </c>
    </row>
    <row r="18" spans="1:17" x14ac:dyDescent="0.25">
      <c r="A18" s="9">
        <v>105716</v>
      </c>
      <c r="B18" s="12">
        <v>41852</v>
      </c>
      <c r="C18" s="9" t="s">
        <v>169</v>
      </c>
      <c r="D18" s="8" t="s">
        <v>59</v>
      </c>
      <c r="E18" s="8" t="s">
        <v>60</v>
      </c>
      <c r="F18" s="8" t="s">
        <v>61</v>
      </c>
      <c r="G18" s="8" t="s">
        <v>99</v>
      </c>
      <c r="H18" s="8" t="s">
        <v>19</v>
      </c>
      <c r="I18" s="8" t="s">
        <v>33</v>
      </c>
      <c r="J18" s="22">
        <v>1456.7</v>
      </c>
      <c r="K18" s="22">
        <v>1143.3</v>
      </c>
      <c r="L18" s="22">
        <v>0</v>
      </c>
      <c r="M18" s="1" t="s">
        <v>34</v>
      </c>
      <c r="N18" s="14" t="s">
        <v>136</v>
      </c>
      <c r="O18" s="14" t="s">
        <v>33</v>
      </c>
      <c r="P18" s="19">
        <v>42887</v>
      </c>
      <c r="Q18" s="8" t="s">
        <v>215</v>
      </c>
    </row>
    <row r="19" spans="1:17" x14ac:dyDescent="0.25">
      <c r="A19" s="9">
        <v>106997</v>
      </c>
      <c r="B19" s="12">
        <v>41852</v>
      </c>
      <c r="C19" s="9" t="s">
        <v>170</v>
      </c>
      <c r="D19" s="8" t="s">
        <v>59</v>
      </c>
      <c r="E19" s="8" t="s">
        <v>60</v>
      </c>
      <c r="F19" s="8" t="s">
        <v>61</v>
      </c>
      <c r="G19" s="8" t="s">
        <v>100</v>
      </c>
      <c r="H19" s="8" t="s">
        <v>16</v>
      </c>
      <c r="I19" s="8" t="s">
        <v>33</v>
      </c>
      <c r="J19" s="22">
        <v>452.5</v>
      </c>
      <c r="K19" s="22">
        <v>410.7</v>
      </c>
      <c r="L19" s="22">
        <v>0</v>
      </c>
      <c r="M19" s="1" t="s">
        <v>34</v>
      </c>
      <c r="N19" s="14" t="s">
        <v>38</v>
      </c>
      <c r="O19" s="14" t="s">
        <v>143</v>
      </c>
      <c r="P19" s="19">
        <v>42887</v>
      </c>
      <c r="Q19" s="8" t="s">
        <v>38</v>
      </c>
    </row>
    <row r="20" spans="1:17" x14ac:dyDescent="0.25">
      <c r="A20" s="9">
        <v>109198</v>
      </c>
      <c r="B20" s="12">
        <v>41852</v>
      </c>
      <c r="C20" s="9" t="s">
        <v>171</v>
      </c>
      <c r="D20" s="8" t="s">
        <v>64</v>
      </c>
      <c r="E20" s="8" t="s">
        <v>65</v>
      </c>
      <c r="F20" s="8" t="s">
        <v>66</v>
      </c>
      <c r="G20" s="8" t="s">
        <v>37</v>
      </c>
      <c r="H20" s="8" t="s">
        <v>36</v>
      </c>
      <c r="I20" s="8"/>
      <c r="J20" s="22">
        <v>473.2</v>
      </c>
      <c r="K20" s="22">
        <v>434.3</v>
      </c>
      <c r="L20" s="22">
        <v>0</v>
      </c>
      <c r="M20" s="1" t="s">
        <v>34</v>
      </c>
      <c r="N20" s="14" t="s">
        <v>38</v>
      </c>
      <c r="O20" s="14" t="s">
        <v>144</v>
      </c>
      <c r="P20" s="19">
        <v>42887</v>
      </c>
      <c r="Q20" s="8" t="s">
        <v>38</v>
      </c>
    </row>
    <row r="21" spans="1:17" x14ac:dyDescent="0.25">
      <c r="A21" s="9">
        <v>109252</v>
      </c>
      <c r="B21" s="12">
        <v>41852</v>
      </c>
      <c r="C21" s="9" t="s">
        <v>172</v>
      </c>
      <c r="D21" s="8" t="s">
        <v>64</v>
      </c>
      <c r="E21" s="8" t="s">
        <v>65</v>
      </c>
      <c r="F21" s="8" t="s">
        <v>66</v>
      </c>
      <c r="G21" s="8" t="s">
        <v>101</v>
      </c>
      <c r="H21" s="8" t="s">
        <v>11</v>
      </c>
      <c r="I21" s="8"/>
      <c r="J21" s="22">
        <v>442.6</v>
      </c>
      <c r="K21" s="22">
        <v>404.6</v>
      </c>
      <c r="L21" s="22">
        <v>0</v>
      </c>
      <c r="M21" s="1" t="s">
        <v>34</v>
      </c>
      <c r="N21" s="14" t="s">
        <v>38</v>
      </c>
      <c r="O21" s="14" t="s">
        <v>145</v>
      </c>
      <c r="P21" s="19">
        <v>42887</v>
      </c>
      <c r="Q21" s="8" t="s">
        <v>38</v>
      </c>
    </row>
    <row r="22" spans="1:17" x14ac:dyDescent="0.25">
      <c r="A22" s="9">
        <v>109253</v>
      </c>
      <c r="B22" s="12">
        <v>41852</v>
      </c>
      <c r="C22" s="9" t="s">
        <v>173</v>
      </c>
      <c r="D22" s="8" t="s">
        <v>64</v>
      </c>
      <c r="E22" s="8" t="s">
        <v>65</v>
      </c>
      <c r="F22" s="8" t="s">
        <v>66</v>
      </c>
      <c r="G22" s="8" t="s">
        <v>101</v>
      </c>
      <c r="H22" s="8" t="s">
        <v>14</v>
      </c>
      <c r="I22" s="8"/>
      <c r="J22" s="22">
        <v>435.2</v>
      </c>
      <c r="K22" s="22">
        <v>395</v>
      </c>
      <c r="L22" s="22">
        <v>0</v>
      </c>
      <c r="M22" s="1" t="s">
        <v>34</v>
      </c>
      <c r="N22" s="14" t="s">
        <v>38</v>
      </c>
      <c r="O22" s="14" t="s">
        <v>146</v>
      </c>
      <c r="P22" s="19">
        <v>42887</v>
      </c>
      <c r="Q22" s="8" t="s">
        <v>38</v>
      </c>
    </row>
    <row r="23" spans="1:17" x14ac:dyDescent="0.25">
      <c r="A23" s="9">
        <v>109254</v>
      </c>
      <c r="B23" s="12">
        <v>41852</v>
      </c>
      <c r="C23" s="9" t="s">
        <v>174</v>
      </c>
      <c r="D23" s="8" t="s">
        <v>64</v>
      </c>
      <c r="E23" s="8" t="s">
        <v>65</v>
      </c>
      <c r="F23" s="8" t="s">
        <v>66</v>
      </c>
      <c r="G23" s="8" t="s">
        <v>101</v>
      </c>
      <c r="H23" s="8" t="s">
        <v>16</v>
      </c>
      <c r="I23" s="8"/>
      <c r="J23" s="22">
        <v>444.9</v>
      </c>
      <c r="K23" s="22">
        <v>406.5</v>
      </c>
      <c r="L23" s="22">
        <v>0</v>
      </c>
      <c r="M23" s="1" t="s">
        <v>34</v>
      </c>
      <c r="N23" s="14" t="s">
        <v>38</v>
      </c>
      <c r="O23" s="14" t="s">
        <v>147</v>
      </c>
      <c r="P23" s="19">
        <v>42887</v>
      </c>
      <c r="Q23" s="8" t="s">
        <v>38</v>
      </c>
    </row>
    <row r="24" spans="1:17" x14ac:dyDescent="0.25">
      <c r="A24" s="9">
        <v>109255</v>
      </c>
      <c r="B24" s="12">
        <v>41852</v>
      </c>
      <c r="C24" s="9" t="s">
        <v>175</v>
      </c>
      <c r="D24" s="8" t="s">
        <v>64</v>
      </c>
      <c r="E24" s="8" t="s">
        <v>65</v>
      </c>
      <c r="F24" s="8" t="s">
        <v>66</v>
      </c>
      <c r="G24" s="8" t="s">
        <v>101</v>
      </c>
      <c r="H24" s="8" t="s">
        <v>18</v>
      </c>
      <c r="I24" s="8"/>
      <c r="J24" s="22">
        <v>441.2</v>
      </c>
      <c r="K24" s="22">
        <v>402.2</v>
      </c>
      <c r="L24" s="22">
        <v>0</v>
      </c>
      <c r="M24" s="1" t="s">
        <v>34</v>
      </c>
      <c r="N24" s="14" t="s">
        <v>38</v>
      </c>
      <c r="O24" s="14" t="s">
        <v>148</v>
      </c>
      <c r="P24" s="19">
        <v>42887</v>
      </c>
      <c r="Q24" s="8" t="s">
        <v>38</v>
      </c>
    </row>
    <row r="25" spans="1:17" x14ac:dyDescent="0.25">
      <c r="A25" s="9">
        <v>109256</v>
      </c>
      <c r="B25" s="12">
        <v>41852</v>
      </c>
      <c r="C25" s="9" t="s">
        <v>176</v>
      </c>
      <c r="D25" s="8" t="s">
        <v>64</v>
      </c>
      <c r="E25" s="8" t="s">
        <v>65</v>
      </c>
      <c r="F25" s="8" t="s">
        <v>66</v>
      </c>
      <c r="G25" s="8" t="s">
        <v>101</v>
      </c>
      <c r="H25" s="8" t="s">
        <v>20</v>
      </c>
      <c r="I25" s="8"/>
      <c r="J25" s="22">
        <v>443.6</v>
      </c>
      <c r="K25" s="22">
        <v>405.6</v>
      </c>
      <c r="L25" s="22">
        <v>0</v>
      </c>
      <c r="M25" s="1" t="s">
        <v>34</v>
      </c>
      <c r="N25" s="14" t="s">
        <v>38</v>
      </c>
      <c r="O25" s="14" t="s">
        <v>149</v>
      </c>
      <c r="P25" s="19">
        <v>42887</v>
      </c>
      <c r="Q25" s="8" t="s">
        <v>38</v>
      </c>
    </row>
    <row r="26" spans="1:17" x14ac:dyDescent="0.25">
      <c r="A26" s="9">
        <v>109257</v>
      </c>
      <c r="B26" s="12">
        <v>41852</v>
      </c>
      <c r="C26" s="9" t="s">
        <v>177</v>
      </c>
      <c r="D26" s="8" t="s">
        <v>64</v>
      </c>
      <c r="E26" s="8" t="s">
        <v>65</v>
      </c>
      <c r="F26" s="8" t="s">
        <v>66</v>
      </c>
      <c r="G26" s="8" t="s">
        <v>101</v>
      </c>
      <c r="H26" s="8" t="s">
        <v>22</v>
      </c>
      <c r="I26" s="8"/>
      <c r="J26" s="22">
        <v>345.5</v>
      </c>
      <c r="K26" s="22">
        <v>314.39999999999998</v>
      </c>
      <c r="L26" s="22">
        <v>0</v>
      </c>
      <c r="M26" s="1" t="s">
        <v>34</v>
      </c>
      <c r="N26" s="14" t="s">
        <v>38</v>
      </c>
      <c r="O26" s="14" t="s">
        <v>148</v>
      </c>
      <c r="P26" s="19">
        <v>42887</v>
      </c>
      <c r="Q26" s="8" t="s">
        <v>38</v>
      </c>
    </row>
    <row r="27" spans="1:17" x14ac:dyDescent="0.25">
      <c r="A27" s="9">
        <v>109606</v>
      </c>
      <c r="B27" s="12">
        <v>41852</v>
      </c>
      <c r="C27" s="9" t="s">
        <v>178</v>
      </c>
      <c r="D27" s="8" t="s">
        <v>68</v>
      </c>
      <c r="E27" s="8" t="s">
        <v>69</v>
      </c>
      <c r="F27" s="8" t="s">
        <v>70</v>
      </c>
      <c r="G27" s="8" t="s">
        <v>37</v>
      </c>
      <c r="H27" s="8" t="s">
        <v>43</v>
      </c>
      <c r="I27" s="8" t="s">
        <v>33</v>
      </c>
      <c r="J27" s="22">
        <v>94.3</v>
      </c>
      <c r="K27" s="22">
        <v>58.7</v>
      </c>
      <c r="L27" s="22">
        <v>35.6</v>
      </c>
      <c r="M27" s="1" t="s">
        <v>80</v>
      </c>
      <c r="N27" s="14" t="s">
        <v>35</v>
      </c>
      <c r="O27" s="14"/>
      <c r="P27" s="19">
        <v>41852</v>
      </c>
      <c r="Q27" s="8" t="s">
        <v>85</v>
      </c>
    </row>
    <row r="28" spans="1:17" x14ac:dyDescent="0.25">
      <c r="A28" s="9">
        <v>110898</v>
      </c>
      <c r="B28" s="12">
        <v>41852</v>
      </c>
      <c r="C28" s="9" t="s">
        <v>179</v>
      </c>
      <c r="D28" s="8" t="s">
        <v>68</v>
      </c>
      <c r="E28" s="8" t="s">
        <v>102</v>
      </c>
      <c r="F28" s="8" t="s">
        <v>103</v>
      </c>
      <c r="G28" s="8" t="s">
        <v>40</v>
      </c>
      <c r="H28" s="8" t="s">
        <v>104</v>
      </c>
      <c r="I28" s="8" t="s">
        <v>33</v>
      </c>
      <c r="J28" s="22">
        <v>304.3</v>
      </c>
      <c r="K28" s="22">
        <v>221</v>
      </c>
      <c r="L28" s="22">
        <v>0</v>
      </c>
      <c r="M28" s="1" t="s">
        <v>34</v>
      </c>
      <c r="N28" s="14" t="s">
        <v>38</v>
      </c>
      <c r="O28" s="14" t="s">
        <v>150</v>
      </c>
      <c r="P28" s="19">
        <v>42887</v>
      </c>
      <c r="Q28" s="8" t="s">
        <v>38</v>
      </c>
    </row>
    <row r="29" spans="1:17" x14ac:dyDescent="0.25">
      <c r="A29" s="9">
        <v>111882</v>
      </c>
      <c r="B29" s="12">
        <v>41852</v>
      </c>
      <c r="C29" s="9" t="s">
        <v>180</v>
      </c>
      <c r="D29" s="8" t="s">
        <v>73</v>
      </c>
      <c r="E29" s="8" t="s">
        <v>74</v>
      </c>
      <c r="F29" s="8" t="s">
        <v>77</v>
      </c>
      <c r="G29" s="8" t="s">
        <v>105</v>
      </c>
      <c r="H29" s="8" t="s">
        <v>28</v>
      </c>
      <c r="I29" s="8" t="s">
        <v>33</v>
      </c>
      <c r="J29" s="22">
        <v>453.8</v>
      </c>
      <c r="K29" s="22">
        <v>418.1</v>
      </c>
      <c r="L29" s="22">
        <v>0</v>
      </c>
      <c r="M29" s="1" t="s">
        <v>34</v>
      </c>
      <c r="N29" s="14" t="s">
        <v>38</v>
      </c>
      <c r="O29" s="14" t="s">
        <v>151</v>
      </c>
      <c r="P29" s="19">
        <v>42887</v>
      </c>
      <c r="Q29" s="8" t="s">
        <v>38</v>
      </c>
    </row>
    <row r="30" spans="1:17" x14ac:dyDescent="0.25">
      <c r="A30" s="9">
        <v>111904</v>
      </c>
      <c r="B30" s="12">
        <v>41852</v>
      </c>
      <c r="C30" s="9" t="s">
        <v>181</v>
      </c>
      <c r="D30" s="8" t="s">
        <v>73</v>
      </c>
      <c r="E30" s="8" t="s">
        <v>74</v>
      </c>
      <c r="F30" s="8" t="s">
        <v>77</v>
      </c>
      <c r="G30" s="8" t="s">
        <v>58</v>
      </c>
      <c r="H30" s="8" t="s">
        <v>18</v>
      </c>
      <c r="I30" s="8" t="s">
        <v>33</v>
      </c>
      <c r="J30" s="22">
        <v>505.5</v>
      </c>
      <c r="K30" s="22">
        <v>453.4</v>
      </c>
      <c r="L30" s="22">
        <v>0</v>
      </c>
      <c r="M30" s="1" t="s">
        <v>34</v>
      </c>
      <c r="N30" s="14" t="s">
        <v>38</v>
      </c>
      <c r="O30" s="14" t="s">
        <v>152</v>
      </c>
      <c r="P30" s="19">
        <v>42887</v>
      </c>
      <c r="Q30" s="8" t="s">
        <v>38</v>
      </c>
    </row>
    <row r="31" spans="1:17" x14ac:dyDescent="0.25">
      <c r="A31" s="9">
        <v>112092</v>
      </c>
      <c r="B31" s="12">
        <v>41852</v>
      </c>
      <c r="C31" s="9" t="s">
        <v>182</v>
      </c>
      <c r="D31" s="8" t="s">
        <v>71</v>
      </c>
      <c r="E31" s="8" t="s">
        <v>76</v>
      </c>
      <c r="F31" s="8" t="s">
        <v>79</v>
      </c>
      <c r="G31" s="8" t="s">
        <v>45</v>
      </c>
      <c r="H31" s="8" t="s">
        <v>25</v>
      </c>
      <c r="I31" s="8"/>
      <c r="J31" s="22">
        <v>271.3</v>
      </c>
      <c r="K31" s="22">
        <v>163</v>
      </c>
      <c r="L31" s="22">
        <v>0</v>
      </c>
      <c r="M31" s="1" t="s">
        <v>44</v>
      </c>
      <c r="N31" s="14" t="s">
        <v>35</v>
      </c>
      <c r="O31" s="14"/>
      <c r="P31" s="19">
        <v>41852</v>
      </c>
      <c r="Q31" s="8" t="s">
        <v>85</v>
      </c>
    </row>
    <row r="32" spans="1:17" x14ac:dyDescent="0.25">
      <c r="A32" s="9">
        <v>112097</v>
      </c>
      <c r="B32" s="12">
        <v>41852</v>
      </c>
      <c r="C32" s="9" t="s">
        <v>183</v>
      </c>
      <c r="D32" s="8" t="s">
        <v>71</v>
      </c>
      <c r="E32" s="8" t="s">
        <v>76</v>
      </c>
      <c r="F32" s="8" t="s">
        <v>79</v>
      </c>
      <c r="G32" s="8" t="s">
        <v>106</v>
      </c>
      <c r="H32" s="8" t="s">
        <v>21</v>
      </c>
      <c r="I32" s="8"/>
      <c r="J32" s="22">
        <v>257.2</v>
      </c>
      <c r="K32" s="22">
        <v>160</v>
      </c>
      <c r="L32" s="22">
        <v>0</v>
      </c>
      <c r="M32" s="1" t="s">
        <v>44</v>
      </c>
      <c r="N32" s="14" t="s">
        <v>35</v>
      </c>
      <c r="O32" s="14"/>
      <c r="P32" s="19">
        <v>41852</v>
      </c>
      <c r="Q32" s="8" t="s">
        <v>85</v>
      </c>
    </row>
    <row r="33" spans="1:17" x14ac:dyDescent="0.25">
      <c r="A33" s="9">
        <v>112216</v>
      </c>
      <c r="B33" s="12">
        <v>42095</v>
      </c>
      <c r="C33" s="9" t="s">
        <v>184</v>
      </c>
      <c r="D33" s="8" t="s">
        <v>107</v>
      </c>
      <c r="E33" s="8" t="s">
        <v>108</v>
      </c>
      <c r="F33" s="8" t="s">
        <v>109</v>
      </c>
      <c r="G33" s="8" t="s">
        <v>110</v>
      </c>
      <c r="H33" s="8" t="s">
        <v>111</v>
      </c>
      <c r="I33" s="8"/>
      <c r="J33" s="22">
        <v>220.5</v>
      </c>
      <c r="K33" s="22">
        <v>220.5</v>
      </c>
      <c r="L33" s="22">
        <v>0</v>
      </c>
      <c r="M33" s="1" t="s">
        <v>44</v>
      </c>
      <c r="N33" s="14" t="s">
        <v>35</v>
      </c>
      <c r="O33" s="14" t="s">
        <v>33</v>
      </c>
      <c r="P33" s="19">
        <v>42095</v>
      </c>
      <c r="Q33" s="8" t="s">
        <v>85</v>
      </c>
    </row>
    <row r="34" spans="1:17" x14ac:dyDescent="0.25">
      <c r="A34" s="9">
        <v>112217</v>
      </c>
      <c r="B34" s="12">
        <v>42095</v>
      </c>
      <c r="C34" s="9" t="s">
        <v>185</v>
      </c>
      <c r="D34" s="8" t="s">
        <v>107</v>
      </c>
      <c r="E34" s="8" t="s">
        <v>108</v>
      </c>
      <c r="F34" s="8" t="s">
        <v>109</v>
      </c>
      <c r="G34" s="8" t="s">
        <v>110</v>
      </c>
      <c r="H34" s="8" t="s">
        <v>112</v>
      </c>
      <c r="I34" s="8"/>
      <c r="J34" s="22">
        <v>293.5</v>
      </c>
      <c r="K34" s="22">
        <v>293.5</v>
      </c>
      <c r="L34" s="22">
        <v>0</v>
      </c>
      <c r="M34" s="1" t="s">
        <v>44</v>
      </c>
      <c r="N34" s="14" t="s">
        <v>35</v>
      </c>
      <c r="O34" s="14" t="s">
        <v>33</v>
      </c>
      <c r="P34" s="19">
        <v>42095</v>
      </c>
      <c r="Q34" s="8" t="s">
        <v>85</v>
      </c>
    </row>
    <row r="35" spans="1:17" x14ac:dyDescent="0.25">
      <c r="A35" s="9">
        <v>112218</v>
      </c>
      <c r="B35" s="12">
        <v>42095</v>
      </c>
      <c r="C35" s="9" t="s">
        <v>186</v>
      </c>
      <c r="D35" s="8" t="s">
        <v>107</v>
      </c>
      <c r="E35" s="8" t="s">
        <v>108</v>
      </c>
      <c r="F35" s="8" t="s">
        <v>109</v>
      </c>
      <c r="G35" s="8" t="s">
        <v>113</v>
      </c>
      <c r="H35" s="8" t="s">
        <v>114</v>
      </c>
      <c r="I35" s="8"/>
      <c r="J35" s="22">
        <v>126.4</v>
      </c>
      <c r="K35" s="22">
        <v>123.43</v>
      </c>
      <c r="L35" s="22">
        <v>0</v>
      </c>
      <c r="M35" s="1" t="s">
        <v>44</v>
      </c>
      <c r="N35" s="14" t="s">
        <v>35</v>
      </c>
      <c r="O35" s="14" t="s">
        <v>33</v>
      </c>
      <c r="P35" s="19">
        <v>42095</v>
      </c>
      <c r="Q35" s="8" t="s">
        <v>85</v>
      </c>
    </row>
    <row r="36" spans="1:17" x14ac:dyDescent="0.25">
      <c r="A36" s="9">
        <v>112220</v>
      </c>
      <c r="B36" s="12">
        <v>42095</v>
      </c>
      <c r="C36" s="9" t="s">
        <v>187</v>
      </c>
      <c r="D36" s="8" t="s">
        <v>107</v>
      </c>
      <c r="E36" s="8" t="s">
        <v>108</v>
      </c>
      <c r="F36" s="8" t="s">
        <v>109</v>
      </c>
      <c r="G36" s="8" t="s">
        <v>41</v>
      </c>
      <c r="H36" s="8" t="s">
        <v>115</v>
      </c>
      <c r="I36" s="8"/>
      <c r="J36" s="22">
        <v>116.4</v>
      </c>
      <c r="K36" s="22">
        <v>116.4</v>
      </c>
      <c r="L36" s="22">
        <v>0</v>
      </c>
      <c r="M36" s="1" t="s">
        <v>44</v>
      </c>
      <c r="N36" s="14" t="s">
        <v>35</v>
      </c>
      <c r="O36" s="14" t="s">
        <v>33</v>
      </c>
      <c r="P36" s="19">
        <v>42095</v>
      </c>
      <c r="Q36" s="8" t="s">
        <v>85</v>
      </c>
    </row>
    <row r="37" spans="1:17" x14ac:dyDescent="0.25">
      <c r="A37" s="9">
        <v>112426</v>
      </c>
      <c r="B37" s="12">
        <v>42095</v>
      </c>
      <c r="C37" s="9" t="s">
        <v>188</v>
      </c>
      <c r="D37" s="8" t="s">
        <v>68</v>
      </c>
      <c r="E37" s="8" t="s">
        <v>69</v>
      </c>
      <c r="F37" s="8" t="s">
        <v>70</v>
      </c>
      <c r="G37" s="8" t="s">
        <v>37</v>
      </c>
      <c r="H37" s="8" t="s">
        <v>31</v>
      </c>
      <c r="I37" s="8"/>
      <c r="J37" s="22">
        <v>111.7</v>
      </c>
      <c r="K37" s="22">
        <v>72.099999999999994</v>
      </c>
      <c r="L37" s="22">
        <v>39.6</v>
      </c>
      <c r="M37" s="1" t="s">
        <v>44</v>
      </c>
      <c r="N37" s="14" t="s">
        <v>35</v>
      </c>
      <c r="O37" s="14"/>
      <c r="P37" s="19">
        <v>42095</v>
      </c>
      <c r="Q37" s="8" t="s">
        <v>85</v>
      </c>
    </row>
    <row r="38" spans="1:17" x14ac:dyDescent="0.25">
      <c r="A38" s="9">
        <v>112575</v>
      </c>
      <c r="B38" s="12">
        <v>42095</v>
      </c>
      <c r="C38" s="9" t="s">
        <v>189</v>
      </c>
      <c r="D38" s="8" t="s">
        <v>59</v>
      </c>
      <c r="E38" s="8" t="s">
        <v>60</v>
      </c>
      <c r="F38" s="8" t="s">
        <v>61</v>
      </c>
      <c r="G38" s="8" t="s">
        <v>116</v>
      </c>
      <c r="H38" s="8" t="s">
        <v>117</v>
      </c>
      <c r="I38" s="8"/>
      <c r="J38" s="22">
        <v>1500.4</v>
      </c>
      <c r="K38" s="22">
        <v>1500.4</v>
      </c>
      <c r="L38" s="22">
        <v>0</v>
      </c>
      <c r="M38" s="1" t="s">
        <v>44</v>
      </c>
      <c r="N38" s="14" t="s">
        <v>35</v>
      </c>
      <c r="O38" s="14"/>
      <c r="P38" s="19">
        <v>42095</v>
      </c>
      <c r="Q38" s="8" t="s">
        <v>85</v>
      </c>
    </row>
    <row r="39" spans="1:17" x14ac:dyDescent="0.25">
      <c r="A39" s="9">
        <v>112576</v>
      </c>
      <c r="B39" s="12">
        <v>42095</v>
      </c>
      <c r="C39" s="9" t="s">
        <v>190</v>
      </c>
      <c r="D39" s="8" t="s">
        <v>59</v>
      </c>
      <c r="E39" s="8" t="s">
        <v>60</v>
      </c>
      <c r="F39" s="8" t="s">
        <v>61</v>
      </c>
      <c r="G39" s="8" t="s">
        <v>116</v>
      </c>
      <c r="H39" s="8" t="s">
        <v>118</v>
      </c>
      <c r="I39" s="8"/>
      <c r="J39" s="22">
        <v>2337</v>
      </c>
      <c r="K39" s="22">
        <v>2337</v>
      </c>
      <c r="L39" s="22">
        <v>0</v>
      </c>
      <c r="M39" s="1" t="s">
        <v>44</v>
      </c>
      <c r="N39" s="14" t="s">
        <v>35</v>
      </c>
      <c r="O39" s="14"/>
      <c r="P39" s="19">
        <v>42095</v>
      </c>
      <c r="Q39" s="8" t="s">
        <v>85</v>
      </c>
    </row>
    <row r="40" spans="1:17" x14ac:dyDescent="0.25">
      <c r="A40" s="9">
        <v>112577</v>
      </c>
      <c r="B40" s="12">
        <v>42095</v>
      </c>
      <c r="C40" s="9" t="s">
        <v>191</v>
      </c>
      <c r="D40" s="8" t="s">
        <v>59</v>
      </c>
      <c r="E40" s="8" t="s">
        <v>60</v>
      </c>
      <c r="F40" s="8" t="s">
        <v>61</v>
      </c>
      <c r="G40" s="8" t="s">
        <v>116</v>
      </c>
      <c r="H40" s="8" t="s">
        <v>119</v>
      </c>
      <c r="I40" s="8"/>
      <c r="J40" s="22">
        <v>1159.9000000000001</v>
      </c>
      <c r="K40" s="22">
        <v>1159.9000000000001</v>
      </c>
      <c r="L40" s="22">
        <v>0</v>
      </c>
      <c r="M40" s="1" t="s">
        <v>44</v>
      </c>
      <c r="N40" s="14" t="s">
        <v>35</v>
      </c>
      <c r="O40" s="14"/>
      <c r="P40" s="19">
        <v>42095</v>
      </c>
      <c r="Q40" s="8" t="s">
        <v>85</v>
      </c>
    </row>
    <row r="41" spans="1:17" x14ac:dyDescent="0.25">
      <c r="A41" s="9">
        <v>112578</v>
      </c>
      <c r="B41" s="12">
        <v>42095</v>
      </c>
      <c r="C41" s="9" t="s">
        <v>192</v>
      </c>
      <c r="D41" s="8" t="s">
        <v>59</v>
      </c>
      <c r="E41" s="8" t="s">
        <v>60</v>
      </c>
      <c r="F41" s="8" t="s">
        <v>61</v>
      </c>
      <c r="G41" s="8" t="s">
        <v>116</v>
      </c>
      <c r="H41" s="8" t="s">
        <v>120</v>
      </c>
      <c r="I41" s="8"/>
      <c r="J41" s="22">
        <v>1408.9</v>
      </c>
      <c r="K41" s="22">
        <v>1408.9</v>
      </c>
      <c r="L41" s="22">
        <v>0</v>
      </c>
      <c r="M41" s="1" t="s">
        <v>44</v>
      </c>
      <c r="N41" s="14" t="s">
        <v>35</v>
      </c>
      <c r="O41" s="14"/>
      <c r="P41" s="19">
        <v>42095</v>
      </c>
      <c r="Q41" s="8" t="s">
        <v>85</v>
      </c>
    </row>
    <row r="42" spans="1:17" x14ac:dyDescent="0.25">
      <c r="A42" s="9">
        <v>112579</v>
      </c>
      <c r="B42" s="12">
        <v>42095</v>
      </c>
      <c r="C42" s="9" t="s">
        <v>193</v>
      </c>
      <c r="D42" s="8" t="s">
        <v>59</v>
      </c>
      <c r="E42" s="8" t="s">
        <v>60</v>
      </c>
      <c r="F42" s="8" t="s">
        <v>61</v>
      </c>
      <c r="G42" s="8" t="s">
        <v>116</v>
      </c>
      <c r="H42" s="8" t="s">
        <v>121</v>
      </c>
      <c r="I42" s="8"/>
      <c r="J42" s="22">
        <v>2301.6999999999998</v>
      </c>
      <c r="K42" s="22">
        <v>2301.6999999999998</v>
      </c>
      <c r="L42" s="22">
        <v>0</v>
      </c>
      <c r="M42" s="1" t="s">
        <v>44</v>
      </c>
      <c r="N42" s="14" t="s">
        <v>35</v>
      </c>
      <c r="O42" s="14"/>
      <c r="P42" s="19">
        <v>42095</v>
      </c>
      <c r="Q42" s="8" t="s">
        <v>85</v>
      </c>
    </row>
    <row r="43" spans="1:17" x14ac:dyDescent="0.25">
      <c r="A43" s="9">
        <v>112580</v>
      </c>
      <c r="B43" s="12">
        <v>42095</v>
      </c>
      <c r="C43" s="9" t="s">
        <v>194</v>
      </c>
      <c r="D43" s="8" t="s">
        <v>59</v>
      </c>
      <c r="E43" s="8" t="s">
        <v>60</v>
      </c>
      <c r="F43" s="8" t="s">
        <v>61</v>
      </c>
      <c r="G43" s="8" t="s">
        <v>116</v>
      </c>
      <c r="H43" s="8" t="s">
        <v>122</v>
      </c>
      <c r="I43" s="8"/>
      <c r="J43" s="22">
        <v>851.6</v>
      </c>
      <c r="K43" s="22">
        <v>851.6</v>
      </c>
      <c r="L43" s="22">
        <v>0</v>
      </c>
      <c r="M43" s="1" t="s">
        <v>44</v>
      </c>
      <c r="N43" s="14" t="s">
        <v>35</v>
      </c>
      <c r="O43" s="14"/>
      <c r="P43" s="19">
        <v>42095</v>
      </c>
      <c r="Q43" s="8" t="s">
        <v>85</v>
      </c>
    </row>
    <row r="44" spans="1:17" x14ac:dyDescent="0.25">
      <c r="A44" s="9">
        <v>112581</v>
      </c>
      <c r="B44" s="12">
        <v>42095</v>
      </c>
      <c r="C44" s="9" t="s">
        <v>195</v>
      </c>
      <c r="D44" s="8" t="s">
        <v>59</v>
      </c>
      <c r="E44" s="8" t="s">
        <v>60</v>
      </c>
      <c r="F44" s="8" t="s">
        <v>61</v>
      </c>
      <c r="G44" s="8" t="s">
        <v>116</v>
      </c>
      <c r="H44" s="8" t="s">
        <v>29</v>
      </c>
      <c r="I44" s="8"/>
      <c r="J44" s="22">
        <v>2494.1</v>
      </c>
      <c r="K44" s="22">
        <v>2494.1</v>
      </c>
      <c r="L44" s="22">
        <v>0</v>
      </c>
      <c r="M44" s="1" t="s">
        <v>44</v>
      </c>
      <c r="N44" s="14" t="s">
        <v>35</v>
      </c>
      <c r="O44" s="14"/>
      <c r="P44" s="19">
        <v>42095</v>
      </c>
      <c r="Q44" s="8" t="s">
        <v>85</v>
      </c>
    </row>
    <row r="45" spans="1:17" x14ac:dyDescent="0.25">
      <c r="A45" s="9">
        <v>112582</v>
      </c>
      <c r="B45" s="12">
        <v>42095</v>
      </c>
      <c r="C45" s="9" t="s">
        <v>196</v>
      </c>
      <c r="D45" s="8" t="s">
        <v>59</v>
      </c>
      <c r="E45" s="8" t="s">
        <v>60</v>
      </c>
      <c r="F45" s="8" t="s">
        <v>61</v>
      </c>
      <c r="G45" s="8" t="s">
        <v>116</v>
      </c>
      <c r="H45" s="8" t="s">
        <v>123</v>
      </c>
      <c r="I45" s="8"/>
      <c r="J45" s="22">
        <v>2219.6999999999998</v>
      </c>
      <c r="K45" s="22">
        <v>2219.6999999999998</v>
      </c>
      <c r="L45" s="22">
        <v>0</v>
      </c>
      <c r="M45" s="1" t="s">
        <v>44</v>
      </c>
      <c r="N45" s="14" t="s">
        <v>35</v>
      </c>
      <c r="O45" s="14"/>
      <c r="P45" s="19">
        <v>42095</v>
      </c>
      <c r="Q45" s="8" t="s">
        <v>85</v>
      </c>
    </row>
    <row r="46" spans="1:17" x14ac:dyDescent="0.25">
      <c r="A46" s="9">
        <v>112583</v>
      </c>
      <c r="B46" s="12">
        <v>42095</v>
      </c>
      <c r="C46" s="9" t="s">
        <v>197</v>
      </c>
      <c r="D46" s="8" t="s">
        <v>59</v>
      </c>
      <c r="E46" s="8" t="s">
        <v>60</v>
      </c>
      <c r="F46" s="8" t="s">
        <v>61</v>
      </c>
      <c r="G46" s="8" t="s">
        <v>116</v>
      </c>
      <c r="H46" s="8" t="s">
        <v>30</v>
      </c>
      <c r="I46" s="8"/>
      <c r="J46" s="22">
        <v>2275.1999999999998</v>
      </c>
      <c r="K46" s="22">
        <v>2275.1999999999998</v>
      </c>
      <c r="L46" s="22">
        <v>0</v>
      </c>
      <c r="M46" s="1" t="s">
        <v>44</v>
      </c>
      <c r="N46" s="14" t="s">
        <v>35</v>
      </c>
      <c r="O46" s="14"/>
      <c r="P46" s="19">
        <v>42095</v>
      </c>
      <c r="Q46" s="8" t="s">
        <v>85</v>
      </c>
    </row>
    <row r="47" spans="1:17" x14ac:dyDescent="0.25">
      <c r="A47" s="9">
        <v>112584</v>
      </c>
      <c r="B47" s="12">
        <v>42095</v>
      </c>
      <c r="C47" s="9" t="s">
        <v>198</v>
      </c>
      <c r="D47" s="8" t="s">
        <v>59</v>
      </c>
      <c r="E47" s="8" t="s">
        <v>60</v>
      </c>
      <c r="F47" s="8" t="s">
        <v>61</v>
      </c>
      <c r="G47" s="8" t="s">
        <v>116</v>
      </c>
      <c r="H47" s="8" t="s">
        <v>124</v>
      </c>
      <c r="I47" s="8"/>
      <c r="J47" s="22">
        <v>1303.8</v>
      </c>
      <c r="K47" s="22">
        <v>1303.8</v>
      </c>
      <c r="L47" s="22">
        <v>0</v>
      </c>
      <c r="M47" s="1" t="s">
        <v>44</v>
      </c>
      <c r="N47" s="14" t="s">
        <v>35</v>
      </c>
      <c r="O47" s="14"/>
      <c r="P47" s="19">
        <v>42095</v>
      </c>
      <c r="Q47" s="8" t="s">
        <v>85</v>
      </c>
    </row>
    <row r="48" spans="1:17" x14ac:dyDescent="0.25">
      <c r="A48" s="9">
        <v>112585</v>
      </c>
      <c r="B48" s="12">
        <v>42095</v>
      </c>
      <c r="C48" s="9" t="s">
        <v>199</v>
      </c>
      <c r="D48" s="8" t="s">
        <v>59</v>
      </c>
      <c r="E48" s="8" t="s">
        <v>60</v>
      </c>
      <c r="F48" s="8" t="s">
        <v>61</v>
      </c>
      <c r="G48" s="8" t="s">
        <v>116</v>
      </c>
      <c r="H48" s="8" t="s">
        <v>125</v>
      </c>
      <c r="I48" s="8"/>
      <c r="J48" s="22">
        <v>1275.3</v>
      </c>
      <c r="K48" s="22">
        <v>1275.3</v>
      </c>
      <c r="L48" s="22">
        <v>0</v>
      </c>
      <c r="M48" s="1" t="s">
        <v>44</v>
      </c>
      <c r="N48" s="14" t="s">
        <v>35</v>
      </c>
      <c r="O48" s="14"/>
      <c r="P48" s="19">
        <v>42095</v>
      </c>
      <c r="Q48" s="8" t="s">
        <v>85</v>
      </c>
    </row>
    <row r="49" spans="1:17" x14ac:dyDescent="0.25">
      <c r="A49" s="9">
        <v>112586</v>
      </c>
      <c r="B49" s="12">
        <v>42095</v>
      </c>
      <c r="C49" s="9" t="s">
        <v>200</v>
      </c>
      <c r="D49" s="8" t="s">
        <v>59</v>
      </c>
      <c r="E49" s="8" t="s">
        <v>60</v>
      </c>
      <c r="F49" s="8" t="s">
        <v>61</v>
      </c>
      <c r="G49" s="8" t="s">
        <v>116</v>
      </c>
      <c r="H49" s="8" t="s">
        <v>126</v>
      </c>
      <c r="I49" s="8"/>
      <c r="J49" s="22">
        <v>2491.9</v>
      </c>
      <c r="K49" s="22">
        <v>2491.9</v>
      </c>
      <c r="L49" s="22">
        <v>0</v>
      </c>
      <c r="M49" s="1" t="s">
        <v>44</v>
      </c>
      <c r="N49" s="14" t="s">
        <v>35</v>
      </c>
      <c r="O49" s="14"/>
      <c r="P49" s="19">
        <v>42095</v>
      </c>
      <c r="Q49" s="8" t="s">
        <v>85</v>
      </c>
    </row>
    <row r="50" spans="1:17" x14ac:dyDescent="0.25">
      <c r="A50" s="9">
        <v>112587</v>
      </c>
      <c r="B50" s="12">
        <v>42095</v>
      </c>
      <c r="C50" s="9" t="s">
        <v>201</v>
      </c>
      <c r="D50" s="8" t="s">
        <v>59</v>
      </c>
      <c r="E50" s="8" t="s">
        <v>60</v>
      </c>
      <c r="F50" s="8" t="s">
        <v>61</v>
      </c>
      <c r="G50" s="8" t="s">
        <v>116</v>
      </c>
      <c r="H50" s="8" t="s">
        <v>127</v>
      </c>
      <c r="I50" s="8"/>
      <c r="J50" s="22">
        <v>919.7</v>
      </c>
      <c r="K50" s="22">
        <v>919.7</v>
      </c>
      <c r="L50" s="22">
        <v>0</v>
      </c>
      <c r="M50" s="1" t="s">
        <v>44</v>
      </c>
      <c r="N50" s="14" t="s">
        <v>35</v>
      </c>
      <c r="O50" s="14"/>
      <c r="P50" s="19">
        <v>42095</v>
      </c>
      <c r="Q50" s="8" t="s">
        <v>85</v>
      </c>
    </row>
    <row r="51" spans="1:17" x14ac:dyDescent="0.25">
      <c r="A51" s="9">
        <v>112688</v>
      </c>
      <c r="B51" s="12">
        <v>42095</v>
      </c>
      <c r="C51" s="9" t="s">
        <v>202</v>
      </c>
      <c r="D51" s="8" t="s">
        <v>59</v>
      </c>
      <c r="E51" s="8" t="s">
        <v>60</v>
      </c>
      <c r="F51" s="8" t="s">
        <v>61</v>
      </c>
      <c r="G51" s="8" t="s">
        <v>128</v>
      </c>
      <c r="H51" s="8" t="s">
        <v>129</v>
      </c>
      <c r="I51" s="8"/>
      <c r="J51" s="22">
        <v>218.2</v>
      </c>
      <c r="K51" s="22">
        <v>218.2</v>
      </c>
      <c r="L51" s="22">
        <v>0</v>
      </c>
      <c r="M51" s="1" t="s">
        <v>44</v>
      </c>
      <c r="N51" s="14" t="s">
        <v>35</v>
      </c>
      <c r="O51" s="14"/>
      <c r="P51" s="19">
        <v>42095</v>
      </c>
      <c r="Q51" s="8" t="s">
        <v>85</v>
      </c>
    </row>
    <row r="52" spans="1:17" x14ac:dyDescent="0.25">
      <c r="A52" s="9">
        <v>112716</v>
      </c>
      <c r="B52" s="12">
        <v>42095</v>
      </c>
      <c r="C52" s="9"/>
      <c r="D52" s="8" t="s">
        <v>71</v>
      </c>
      <c r="E52" s="8" t="s">
        <v>81</v>
      </c>
      <c r="F52" s="8" t="s">
        <v>130</v>
      </c>
      <c r="G52" s="8" t="s">
        <v>131</v>
      </c>
      <c r="H52" s="8" t="s">
        <v>21</v>
      </c>
      <c r="I52" s="8"/>
      <c r="J52" s="22">
        <v>99.4</v>
      </c>
      <c r="K52" s="22">
        <v>99.4</v>
      </c>
      <c r="L52" s="22">
        <v>0</v>
      </c>
      <c r="M52" s="1" t="s">
        <v>34</v>
      </c>
      <c r="N52" s="14" t="s">
        <v>138</v>
      </c>
      <c r="O52" s="14"/>
      <c r="P52" s="19">
        <v>42095</v>
      </c>
      <c r="Q52" s="8" t="s">
        <v>214</v>
      </c>
    </row>
    <row r="53" spans="1:17" x14ac:dyDescent="0.25">
      <c r="A53" s="9">
        <v>113501</v>
      </c>
      <c r="B53" s="12">
        <v>42095</v>
      </c>
      <c r="C53" s="9" t="s">
        <v>203</v>
      </c>
      <c r="D53" s="8" t="s">
        <v>71</v>
      </c>
      <c r="E53" s="8" t="s">
        <v>76</v>
      </c>
      <c r="F53" s="8" t="s">
        <v>79</v>
      </c>
      <c r="G53" s="8" t="s">
        <v>106</v>
      </c>
      <c r="H53" s="8" t="s">
        <v>23</v>
      </c>
      <c r="I53" s="8"/>
      <c r="J53" s="22">
        <v>132.30499999999998</v>
      </c>
      <c r="K53" s="22">
        <v>159</v>
      </c>
      <c r="L53" s="22">
        <v>0</v>
      </c>
      <c r="M53" s="1" t="s">
        <v>44</v>
      </c>
      <c r="N53" s="14" t="s">
        <v>35</v>
      </c>
      <c r="O53" s="14"/>
      <c r="P53" s="19">
        <v>42095</v>
      </c>
      <c r="Q53" s="8" t="s">
        <v>85</v>
      </c>
    </row>
    <row r="54" spans="1:17" x14ac:dyDescent="0.25">
      <c r="A54" s="9">
        <v>113502</v>
      </c>
      <c r="B54" s="12">
        <v>42095</v>
      </c>
      <c r="C54" s="9" t="s">
        <v>204</v>
      </c>
      <c r="D54" s="8" t="s">
        <v>71</v>
      </c>
      <c r="E54" s="8" t="s">
        <v>76</v>
      </c>
      <c r="F54" s="8" t="s">
        <v>79</v>
      </c>
      <c r="G54" s="8" t="s">
        <v>106</v>
      </c>
      <c r="H54" s="8" t="s">
        <v>20</v>
      </c>
      <c r="I54" s="8"/>
      <c r="J54" s="22">
        <v>260</v>
      </c>
      <c r="K54" s="22">
        <v>116</v>
      </c>
      <c r="L54" s="22">
        <v>0</v>
      </c>
      <c r="M54" s="1" t="s">
        <v>44</v>
      </c>
      <c r="N54" s="14" t="s">
        <v>35</v>
      </c>
      <c r="O54" s="14"/>
      <c r="P54" s="19">
        <v>42095</v>
      </c>
      <c r="Q54" s="8" t="s">
        <v>85</v>
      </c>
    </row>
    <row r="55" spans="1:17" x14ac:dyDescent="0.25">
      <c r="A55" s="9">
        <v>114708</v>
      </c>
      <c r="B55" s="12">
        <v>42095</v>
      </c>
      <c r="C55" s="9"/>
      <c r="D55" s="8" t="s">
        <v>67</v>
      </c>
      <c r="E55" s="8" t="s">
        <v>132</v>
      </c>
      <c r="F55" s="8" t="s">
        <v>133</v>
      </c>
      <c r="G55" s="8" t="s">
        <v>78</v>
      </c>
      <c r="H55" s="8" t="s">
        <v>11</v>
      </c>
      <c r="I55" s="8" t="s">
        <v>33</v>
      </c>
      <c r="J55" s="22">
        <v>891.8</v>
      </c>
      <c r="K55" s="22">
        <v>0</v>
      </c>
      <c r="L55" s="22">
        <v>891.8</v>
      </c>
      <c r="M55" s="1" t="s">
        <v>135</v>
      </c>
      <c r="N55" s="14" t="s">
        <v>35</v>
      </c>
      <c r="O55" s="14"/>
      <c r="P55" s="19">
        <v>42095</v>
      </c>
      <c r="Q55" s="8" t="s">
        <v>216</v>
      </c>
    </row>
    <row r="56" spans="1:17" x14ac:dyDescent="0.25">
      <c r="A56" s="9">
        <v>114793</v>
      </c>
      <c r="B56" s="12">
        <v>42095</v>
      </c>
      <c r="C56" s="9" t="s">
        <v>205</v>
      </c>
      <c r="D56" s="8" t="s">
        <v>107</v>
      </c>
      <c r="E56" s="8" t="s">
        <v>108</v>
      </c>
      <c r="F56" s="8" t="s">
        <v>109</v>
      </c>
      <c r="G56" s="8" t="s">
        <v>134</v>
      </c>
      <c r="H56" s="8" t="s">
        <v>18</v>
      </c>
      <c r="I56" s="8"/>
      <c r="J56" s="22">
        <v>315.5</v>
      </c>
      <c r="K56" s="22">
        <v>201.2</v>
      </c>
      <c r="L56" s="22">
        <v>0</v>
      </c>
      <c r="M56" s="1" t="s">
        <v>44</v>
      </c>
      <c r="N56" s="14" t="s">
        <v>35</v>
      </c>
      <c r="O56" s="14"/>
      <c r="P56" s="19">
        <v>42095</v>
      </c>
      <c r="Q56" s="8" t="s">
        <v>85</v>
      </c>
    </row>
    <row r="57" spans="1:17" x14ac:dyDescent="0.25">
      <c r="A57" s="9">
        <v>115161</v>
      </c>
      <c r="B57" s="12">
        <v>42887</v>
      </c>
      <c r="C57" s="9"/>
      <c r="D57" s="8" t="s">
        <v>71</v>
      </c>
      <c r="E57" s="8" t="s">
        <v>72</v>
      </c>
      <c r="F57" s="8" t="s">
        <v>75</v>
      </c>
      <c r="G57" s="8" t="s">
        <v>82</v>
      </c>
      <c r="H57" s="8" t="s">
        <v>13</v>
      </c>
      <c r="I57" s="8"/>
      <c r="J57" s="22">
        <v>300.89999999999998</v>
      </c>
      <c r="K57" s="22">
        <v>254.2</v>
      </c>
      <c r="L57" s="22">
        <v>0</v>
      </c>
      <c r="M57" s="1" t="s">
        <v>34</v>
      </c>
      <c r="N57" s="15" t="s">
        <v>38</v>
      </c>
      <c r="O57" s="15" t="s">
        <v>153</v>
      </c>
      <c r="P57" s="19">
        <v>42887</v>
      </c>
      <c r="Q57" s="8" t="s">
        <v>38</v>
      </c>
    </row>
    <row r="58" spans="1:17" x14ac:dyDescent="0.25">
      <c r="A58" s="9">
        <v>115260</v>
      </c>
      <c r="B58" s="12">
        <v>42887</v>
      </c>
      <c r="C58" s="9" t="s">
        <v>206</v>
      </c>
      <c r="D58" s="8" t="s">
        <v>59</v>
      </c>
      <c r="E58" s="8" t="s">
        <v>60</v>
      </c>
      <c r="F58" s="8" t="s">
        <v>61</v>
      </c>
      <c r="G58" s="8" t="s">
        <v>63</v>
      </c>
      <c r="H58" s="8" t="s">
        <v>47</v>
      </c>
      <c r="I58" s="8"/>
      <c r="J58" s="22">
        <v>14607.9</v>
      </c>
      <c r="K58" s="22">
        <v>11446.5</v>
      </c>
      <c r="L58" s="22">
        <v>0</v>
      </c>
      <c r="M58" s="1" t="s">
        <v>135</v>
      </c>
      <c r="N58" s="15" t="s">
        <v>35</v>
      </c>
      <c r="O58" s="15"/>
      <c r="P58" s="19">
        <v>42887</v>
      </c>
      <c r="Q58" s="8" t="s">
        <v>216</v>
      </c>
    </row>
    <row r="59" spans="1:17" x14ac:dyDescent="0.25">
      <c r="J59" s="23">
        <f>SUM(J4:J58)</f>
        <v>56342.005000000019</v>
      </c>
      <c r="K59" s="23">
        <f>SUM(K4:K58)</f>
        <v>49192.229999999996</v>
      </c>
      <c r="L59" s="23">
        <f>SUM(L4:L58)</f>
        <v>1272.4000000000001</v>
      </c>
    </row>
  </sheetData>
  <autoFilter ref="A3:Q59">
    <sortState ref="A4:Q59">
      <sortCondition ref="A3:A59"/>
    </sortState>
  </autoFilter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Удаленные в ДПКР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Хохлова Сергей Владимирович</cp:lastModifiedBy>
  <dcterms:created xsi:type="dcterms:W3CDTF">2016-10-03T02:19:17Z</dcterms:created>
  <dcterms:modified xsi:type="dcterms:W3CDTF">2017-06-28T04:16:51Z</dcterms:modified>
</cp:coreProperties>
</file>