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v\Desktop\работа сейчас\НА САЙТ\актуализация октябрь 2017\"/>
    </mc:Choice>
  </mc:AlternateContent>
  <bookViews>
    <workbookView xWindow="0" yWindow="0" windowWidth="28800" windowHeight="12435"/>
  </bookViews>
  <sheets>
    <sheet name="Удаленные в ДПКР" sheetId="5" r:id="rId1"/>
  </sheets>
  <definedNames>
    <definedName name="_xlnm._FilterDatabase" localSheetId="0" hidden="1">'Удаленные в ДПКР'!$A$3:$P$62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5" l="1"/>
  <c r="J62" i="5" l="1"/>
  <c r="K62" i="5"/>
</calcChain>
</file>

<file path=xl/sharedStrings.xml><?xml version="1.0" encoding="utf-8"?>
<sst xmlns="http://schemas.openxmlformats.org/spreadsheetml/2006/main" count="562" uniqueCount="231">
  <si>
    <t>ИНДЕКС</t>
  </si>
  <si>
    <t>Наименование муниципального района</t>
  </si>
  <si>
    <t>Наименование муниципального образования</t>
  </si>
  <si>
    <t>Наименование населенного пункта</t>
  </si>
  <si>
    <t>Улица</t>
  </si>
  <si>
    <t>Номер дома</t>
  </si>
  <si>
    <t>Корпус</t>
  </si>
  <si>
    <t>Состояние дома</t>
  </si>
  <si>
    <t>Тип дома</t>
  </si>
  <si>
    <t>id</t>
  </si>
  <si>
    <t>3(1)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</si>
  <si>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</si>
  <si>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</si>
  <si>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</si>
  <si>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</si>
  <si>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</si>
  <si>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</si>
  <si>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</si>
  <si>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</si>
  <si>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</si>
  <si>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</si>
  <si>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</si>
  <si>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19</t>
  </si>
  <si>
    <t>43</t>
  </si>
  <si>
    <t>cond</t>
  </si>
  <si>
    <t/>
  </si>
  <si>
    <t>многоквартирный жилой дом</t>
  </si>
  <si>
    <t>Исправный</t>
  </si>
  <si>
    <t>1</t>
  </si>
  <si>
    <t>Кирова ул</t>
  </si>
  <si>
    <t>Аварийный</t>
  </si>
  <si>
    <t>Советская ул</t>
  </si>
  <si>
    <t>блокированной застройки</t>
  </si>
  <si>
    <t>Первомайская ул</t>
  </si>
  <si>
    <t>Карасукский р-н</t>
  </si>
  <si>
    <t>город Карасук</t>
  </si>
  <si>
    <t>Карасук г</t>
  </si>
  <si>
    <t>городской округ Новосибирск</t>
  </si>
  <si>
    <t>г.о. Новосибирск</t>
  </si>
  <si>
    <t>Новосибирск г</t>
  </si>
  <si>
    <t>Кубовая ул</t>
  </si>
  <si>
    <t>Татарский р-н</t>
  </si>
  <si>
    <t>Черепановский р-н</t>
  </si>
  <si>
    <t>город Черепаново</t>
  </si>
  <si>
    <t>Черепаново г</t>
  </si>
  <si>
    <t>Новосибирский р-н</t>
  </si>
  <si>
    <t>Ярковский сельсовет</t>
  </si>
  <si>
    <t>Ярково с</t>
  </si>
  <si>
    <t>МКД с количеством квартир менее 3-х</t>
  </si>
  <si>
    <t>Причина исключения из ДПКР</t>
  </si>
  <si>
    <t>reason</t>
  </si>
  <si>
    <t>Общая площадь здания, м2</t>
  </si>
  <si>
    <t>Жилая площадь</t>
  </si>
  <si>
    <t>Нежилая площадь</t>
  </si>
  <si>
    <t>10-1</t>
  </si>
  <si>
    <t>10-2</t>
  </si>
  <si>
    <t>Ленинградская ул</t>
  </si>
  <si>
    <t>360</t>
  </si>
  <si>
    <t>административное</t>
  </si>
  <si>
    <t>Не существует</t>
  </si>
  <si>
    <t>FIASCODE</t>
  </si>
  <si>
    <t>51900da7-9ba0-4e80-9f14-a00af8221822</t>
  </si>
  <si>
    <t>Реквизит док. об аварийности</t>
  </si>
  <si>
    <t>avar_rec</t>
  </si>
  <si>
    <t>Дата прекращения обязанности взносов</t>
  </si>
  <si>
    <t>date_of_endmoney</t>
  </si>
  <si>
    <t>23</t>
  </si>
  <si>
    <t>25</t>
  </si>
  <si>
    <t>27</t>
  </si>
  <si>
    <t>70</t>
  </si>
  <si>
    <t>40</t>
  </si>
  <si>
    <t>Титова ул</t>
  </si>
  <si>
    <t>38</t>
  </si>
  <si>
    <t>46</t>
  </si>
  <si>
    <t>8e570aaa-5af8-46c2-9b43-1f6dd33edb8b</t>
  </si>
  <si>
    <t>3d845bdf-69ff-424c-ad30-823d425c233f</t>
  </si>
  <si>
    <t>c1075fb9-8a85-4577-bdb5-d33a4ff1ef38</t>
  </si>
  <si>
    <t>28ea46ab-4c05-4543-bb82-8febb043c896</t>
  </si>
  <si>
    <t>69ca4684-2b9e-47f3-a5ab-519517c6cc0e</t>
  </si>
  <si>
    <t>54ac01fb-5682-4756-9af8-ddc4f0910b1a</t>
  </si>
  <si>
    <t>390e282f-62ae-4732-8447-00cf86df0d85</t>
  </si>
  <si>
    <t>d90dfd71-320c-4257-a91b-39784c543601</t>
  </si>
  <si>
    <t>c5f09474-4e9e-4798-9c97-0cf7014bcb9b</t>
  </si>
  <si>
    <t>bc632fa6-0e66-455a-922a-9d82d542c3d5</t>
  </si>
  <si>
    <t>a0f3c19f-134f-4a84-9e82-7cd1345419b5</t>
  </si>
  <si>
    <t>600623c9-9a1e-438d-994e-cbb238385b80</t>
  </si>
  <si>
    <t>b1983217-4aff-4b33-943c-ae54115685f4</t>
  </si>
  <si>
    <t>3a712a6c-0afc-45c7-b1f4-6f04c97c7705</t>
  </si>
  <si>
    <t>a22b3115-05c5-4c03-85ed-f70d556dda66</t>
  </si>
  <si>
    <t>61a59c71-d720-45ec-881c-538d75c5e5db</t>
  </si>
  <si>
    <t>d0dda050-73ce-45b0-bfd1-9e58816d6102</t>
  </si>
  <si>
    <t>11141709-c6e9-46a8-9508-30765e644b12</t>
  </si>
  <si>
    <t>a076a35b-273b-49ce-b8fb-a08f26b9229e</t>
  </si>
  <si>
    <t>a498b5bb-3f9e-4ad9-bb33-b44ccd848795</t>
  </si>
  <si>
    <t>81c822af-d5ac-4e8d-8d82-f1aa2574b929</t>
  </si>
  <si>
    <t>280bcde2-b325-4edd-b50e-368c5b85da06</t>
  </si>
  <si>
    <t>17cf9ced-f235-4cac-875a-12024d13cb3d</t>
  </si>
  <si>
    <t>0f3906a8-cad2-4e64-8023-649e1cfdb46f</t>
  </si>
  <si>
    <t>812fbb7e-262b-4070-a9e9-d9de716f2190</t>
  </si>
  <si>
    <t>a45762d7-63ec-4937-83e0-e0d50c58d16d</t>
  </si>
  <si>
    <t>6947a208-f16d-4551-a150-a185d0f4f0a9</t>
  </si>
  <si>
    <t>506c6b18-d184-4670-860b-d73c6ce7afae</t>
  </si>
  <si>
    <t>6a7d256d-7e6d-4455-90c3-a3e6171caa1f</t>
  </si>
  <si>
    <t>4842f59d-e718-466d-9675-7d2950f44b4c</t>
  </si>
  <si>
    <t>b630fc6d-492d-4c5a-b2f7-a509dbabdc94</t>
  </si>
  <si>
    <t>929172c4-769a-40ed-9830-5527798cb47b</t>
  </si>
  <si>
    <t>8438114b-c34f-480a-a480-5db8b083c767</t>
  </si>
  <si>
    <t>f319e642-ad0c-4574-b30c-4bec4ffe5356</t>
  </si>
  <si>
    <t>9d606b07-5be5-4c56-83b9-20ecf14b494e</t>
  </si>
  <si>
    <t>77c0cc9f-75f6-4e6c-a140-30e7cd221eef</t>
  </si>
  <si>
    <t>36dec744-8090-4552-9616-1cdfd0467111</t>
  </si>
  <si>
    <t>bef40bd9-779d-4bee-96ba-424a145cab25</t>
  </si>
  <si>
    <t>ca791281-61ee-49f8-8e01-30bfe82167de</t>
  </si>
  <si>
    <t>1e2e41df-5e1d-4744-99cc-be527669c4ce</t>
  </si>
  <si>
    <t>494a6d6a-86ed-4374-afc6-e92c86ed3a25</t>
  </si>
  <si>
    <t>0aac1656-953c-4e18-891f-9ac6cd3193fb</t>
  </si>
  <si>
    <t>13ac2888-75e7-499e-9b86-72d12e7e5863</t>
  </si>
  <si>
    <t>b038887a-dbc8-4e88-a746-d5682cb9ae37</t>
  </si>
  <si>
    <t>b998b315-8d10-4961-8a52-d6066b7d25d2</t>
  </si>
  <si>
    <t>d100154b-ba63-4bd5-83e7-05cc5295249e</t>
  </si>
  <si>
    <t>f88dca80-8609-4ba3-af39-9aa0b8f7cd1a</t>
  </si>
  <si>
    <t>77f25e0b-0578-4f13-a08c-7229e47eb69f</t>
  </si>
  <si>
    <t>cc87461b-3e8b-4b2e-a9cf-3f585f5468ea</t>
  </si>
  <si>
    <t>e5108095-0f7a-490f-9e5d-90bfb86a05ca</t>
  </si>
  <si>
    <t>85d728f0-2392-478d-ab4b-b13244a292e3</t>
  </si>
  <si>
    <t>54f500c2-c350-4bcf-88db-e8e2ac91b1bc</t>
  </si>
  <si>
    <t>30739f5c-7256-43c3-af96-edf2f648903d</t>
  </si>
  <si>
    <t>Болотнинский р-н</t>
  </si>
  <si>
    <t>город Болотное</t>
  </si>
  <si>
    <t>Болотное г</t>
  </si>
  <si>
    <t>Четный парк ул</t>
  </si>
  <si>
    <t>Демьяна Бедного ул</t>
  </si>
  <si>
    <t>58а</t>
  </si>
  <si>
    <t>Крылова ул</t>
  </si>
  <si>
    <t>82/1</t>
  </si>
  <si>
    <t>47а</t>
  </si>
  <si>
    <t>Бердский пер</t>
  </si>
  <si>
    <t>Солидарности ул</t>
  </si>
  <si>
    <t>72а</t>
  </si>
  <si>
    <t>Чулымский р-н</t>
  </si>
  <si>
    <t>город Чулым</t>
  </si>
  <si>
    <t>Чулым г</t>
  </si>
  <si>
    <t>Лермонтова ул</t>
  </si>
  <si>
    <t>р.п. Дорогино</t>
  </si>
  <si>
    <t>Дорогино рп</t>
  </si>
  <si>
    <t>Светлая ул</t>
  </si>
  <si>
    <t>Ордынский р-н</t>
  </si>
  <si>
    <t>Новопичуговский сельсовет</t>
  </si>
  <si>
    <t>Новопичугово с</t>
  </si>
  <si>
    <t>Ленина ул</t>
  </si>
  <si>
    <t>48</t>
  </si>
  <si>
    <t>Новая ул</t>
  </si>
  <si>
    <t>Арктическая ул</t>
  </si>
  <si>
    <t>1а</t>
  </si>
  <si>
    <t>Толмачевский сельсовет</t>
  </si>
  <si>
    <t>Толмачево с</t>
  </si>
  <si>
    <t>Максима Горького ул</t>
  </si>
  <si>
    <t>91</t>
  </si>
  <si>
    <t>360/1</t>
  </si>
  <si>
    <t>358</t>
  </si>
  <si>
    <t>348</t>
  </si>
  <si>
    <t>350</t>
  </si>
  <si>
    <t>352</t>
  </si>
  <si>
    <t>348/1</t>
  </si>
  <si>
    <t>350/1</t>
  </si>
  <si>
    <t>358/1</t>
  </si>
  <si>
    <t>364</t>
  </si>
  <si>
    <t>366</t>
  </si>
  <si>
    <t>Искитимский р-н</t>
  </si>
  <si>
    <t>Гилевский сельсовет</t>
  </si>
  <si>
    <t>Новолокти с</t>
  </si>
  <si>
    <t>Купинский р-н</t>
  </si>
  <si>
    <t>город Купино</t>
  </si>
  <si>
    <t>Купино г</t>
  </si>
  <si>
    <t>1-я Аксенова ул</t>
  </si>
  <si>
    <t>153</t>
  </si>
  <si>
    <t>171</t>
  </si>
  <si>
    <t>Есенина ул</t>
  </si>
  <si>
    <t>3а</t>
  </si>
  <si>
    <t>Мичурина ул</t>
  </si>
  <si>
    <t>193</t>
  </si>
  <si>
    <t>191</t>
  </si>
  <si>
    <t>Переездный пер</t>
  </si>
  <si>
    <t>12а</t>
  </si>
  <si>
    <t>Планировочная ул</t>
  </si>
  <si>
    <t>Промышленная ул</t>
  </si>
  <si>
    <t>Строительная ул</t>
  </si>
  <si>
    <t>Элеваторская ул</t>
  </si>
  <si>
    <t>62а</t>
  </si>
  <si>
    <t>52а</t>
  </si>
  <si>
    <t>Южная ул</t>
  </si>
  <si>
    <t>Маслянинский р-н</t>
  </si>
  <si>
    <t>р.п. Маслянино</t>
  </si>
  <si>
    <t>Маслянино рп</t>
  </si>
  <si>
    <t>60 лет Октября ул</t>
  </si>
  <si>
    <t>18а</t>
  </si>
  <si>
    <t>Спирякова ул</t>
  </si>
  <si>
    <t>Тельмана ул</t>
  </si>
  <si>
    <t>31</t>
  </si>
  <si>
    <t>29</t>
  </si>
  <si>
    <t>33</t>
  </si>
  <si>
    <t>Цыцаркина ул</t>
  </si>
  <si>
    <t>Б.Хмельницкого ул</t>
  </si>
  <si>
    <t>Никитина ул</t>
  </si>
  <si>
    <t>Мичуринский сельсовет</t>
  </si>
  <si>
    <t>Агролес п</t>
  </si>
  <si>
    <t>город Татарск</t>
  </si>
  <si>
    <t>Татарск г</t>
  </si>
  <si>
    <t>65б</t>
  </si>
  <si>
    <t>Водопроводная ул</t>
  </si>
  <si>
    <t>Тальменский сельсовет</t>
  </si>
  <si>
    <t>Тальменка с</t>
  </si>
  <si>
    <t>14/1</t>
  </si>
  <si>
    <t>14/2</t>
  </si>
  <si>
    <t>Чернореченский сельсовет</t>
  </si>
  <si>
    <t>Чернореченский п</t>
  </si>
  <si>
    <t>Тепличная ул</t>
  </si>
  <si>
    <t>индивидуальный жилой дом</t>
  </si>
  <si>
    <t>не существует</t>
  </si>
  <si>
    <t>заключение МВК от 27.04.2017 № 553 о принании МКД аварийным и подлежащим сносу</t>
  </si>
  <si>
    <t>заключение о признании МКД аваринйым и подлежащим сносу от 21.07.2016 № 22</t>
  </si>
  <si>
    <t xml:space="preserve">заключение межведомственной комиссии от 06.12.2016 № 5 и постановление администрации р. п. Дорогино Черепановского района НСО от 22.12.2016 № 230 о признании МКД аварийным и подлежащим сносу </t>
  </si>
  <si>
    <t>постановление  мэрии г. Новосибирска от 22.03.2017 № 1164 о признании МКД аварийным и подлежащим сносу</t>
  </si>
  <si>
    <t>заключение межведомственной комиссии от 18.04.2017 № 1-17, постановление и. о. главы администрации Мичуринского сельсовета от 15.05.2017 № 160</t>
  </si>
  <si>
    <t>№ 364 от 24.07.2014</t>
  </si>
  <si>
    <t>№28 от 10.10.2011</t>
  </si>
  <si>
    <t>№ 384 от 14.08.2014</t>
  </si>
  <si>
    <t>Аварийный (Реквизиты о признании дома аварийным)</t>
  </si>
  <si>
    <t>Ошибочно включенный</t>
  </si>
  <si>
    <t>Исключенные дома из ДПКР №-П от 10.10.2017</t>
  </si>
  <si>
    <t>Ошибочно включенный (Реквизиты о признании аварийным, датированные ранее первой ДПКР)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</si>
</sst>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14"/>
      <color theme="1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" fillId="0" borderId="0"/>
    <xf numFmtId="0" fontId="1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9">
    <xf numFmtId="0" fontId="0" fillId="0" borderId="0" xfId="0"/>
    <xf numFmtId="49" fontId="6" fillId="0" borderId="2" xfId="1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1" fontId="2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49" fontId="3" fillId="0" borderId="3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left"/>
    </xf>
    <xf numFmtId="14" fontId="6" fillId="0" borderId="2" xfId="1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0" xfId="0" applyNumberFormat="1"/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13" fillId="0" borderId="0" xfId="0" applyNumberFormat="1" applyFont="1"/>
    <xf numFmtId="4" fontId="0" fillId="0" borderId="2" xfId="0" applyNumberFormat="1" applyFont="1" applyBorder="1"/>
    <xf numFmtId="0" fontId="11" fillId="0" borderId="1" xfId="0" applyFont="1" applyFill="1" applyBorder="1" applyAlignment="1">
      <alignment horizontal="center" vertical="center"/>
    </xf>
  </cellXfs>
  <cellStyles count="55">
    <cellStyle name="Excel Built-in Normal" xfId="5"/>
    <cellStyle name="Excel Built-in Normal 1" xfId="19"/>
    <cellStyle name="Обычный" xfId="0" builtinId="0"/>
    <cellStyle name="Обычный 10 2" xfId="16"/>
    <cellStyle name="Обычный 11 2" xfId="14"/>
    <cellStyle name="Обычный 12" xfId="12"/>
    <cellStyle name="Обычный 12 2" xfId="15"/>
    <cellStyle name="Обычный 13" xfId="11"/>
    <cellStyle name="Обычный 14" xfId="7"/>
    <cellStyle name="Обычный 15" xfId="8"/>
    <cellStyle name="Обычный 16" xfId="9"/>
    <cellStyle name="Обычный 17" xfId="10"/>
    <cellStyle name="Обычный 18" xfId="28"/>
    <cellStyle name="Обычный 2" xfId="1"/>
    <cellStyle name="Обычный 2 2" xfId="2"/>
    <cellStyle name="Обычный 2 2 2" xfId="3"/>
    <cellStyle name="Обычный 20" xfId="17"/>
    <cellStyle name="Обычный 23" xfId="45"/>
    <cellStyle name="Обычный 3" xfId="4"/>
    <cellStyle name="Обычный 30" xfId="35"/>
    <cellStyle name="Обычный 33" xfId="46"/>
    <cellStyle name="Обычный 34" xfId="49"/>
    <cellStyle name="Обычный 35" xfId="52"/>
    <cellStyle name="Обычный 38" xfId="21"/>
    <cellStyle name="Обычный 39" xfId="40"/>
    <cellStyle name="Обычный 4" xfId="18"/>
    <cellStyle name="Обычный 40" xfId="36"/>
    <cellStyle name="Обычный 41" xfId="25"/>
    <cellStyle name="Обычный 43" xfId="47"/>
    <cellStyle name="Обычный 44" xfId="50"/>
    <cellStyle name="Обычный 45" xfId="53"/>
    <cellStyle name="Обычный 5" xfId="20"/>
    <cellStyle name="Обычный 56" xfId="44"/>
    <cellStyle name="Обычный 58" xfId="22"/>
    <cellStyle name="Обычный 59" xfId="41"/>
    <cellStyle name="Обычный 6" xfId="34"/>
    <cellStyle name="Обычный 60" xfId="37"/>
    <cellStyle name="Обычный 61" xfId="26"/>
    <cellStyle name="Обычный 62" xfId="29"/>
    <cellStyle name="Обычный 63" xfId="48"/>
    <cellStyle name="Обычный 64" xfId="51"/>
    <cellStyle name="Обычный 65" xfId="54"/>
    <cellStyle name="Обычный 66" xfId="23"/>
    <cellStyle name="Обычный 69" xfId="42"/>
    <cellStyle name="Обычный 7" xfId="24"/>
    <cellStyle name="Обычный 70" xfId="43"/>
    <cellStyle name="Обычный 71" xfId="38"/>
    <cellStyle name="Обычный 72" xfId="39"/>
    <cellStyle name="Обычный 73" xfId="27"/>
    <cellStyle name="Обычный 74" xfId="30"/>
    <cellStyle name="Обычный 75" xfId="31"/>
    <cellStyle name="Обычный 76" xfId="32"/>
    <cellStyle name="Обычный 77" xfId="33"/>
    <cellStyle name="Обычный 8" xfId="6"/>
    <cellStyle name="Обычный 9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Normal="100" workbookViewId="0">
      <selection activeCell="N11" sqref="N11"/>
    </sheetView>
  </sheetViews>
  <sheetFormatPr defaultRowHeight="15" x14ac:dyDescent="0.25"/>
  <cols>
    <col min="1" max="1" width="9.140625" style="5"/>
    <col min="2" max="2" width="33.28515625" style="5" customWidth="1"/>
    <col min="3" max="3" width="23.7109375" customWidth="1"/>
    <col min="4" max="4" width="18.28515625" customWidth="1"/>
    <col min="5" max="5" width="18.42578125" customWidth="1"/>
    <col min="6" max="6" width="28.7109375" customWidth="1"/>
    <col min="8" max="8" width="11.42578125" customWidth="1"/>
    <col min="9" max="11" width="11.42578125" style="18" customWidth="1"/>
    <col min="12" max="12" width="19.28515625" customWidth="1"/>
    <col min="13" max="13" width="15.28515625" customWidth="1"/>
    <col min="14" max="14" width="54" customWidth="1"/>
    <col min="15" max="15" width="18.42578125" customWidth="1"/>
    <col min="16" max="16" width="51.7109375" customWidth="1"/>
  </cols>
  <sheetData>
    <row r="1" spans="1:16" ht="18.75" x14ac:dyDescent="0.25">
      <c r="A1" s="28" t="s">
        <v>229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1" x14ac:dyDescent="0.25">
      <c r="A2" s="2" t="s">
        <v>0</v>
      </c>
      <c r="B2" s="2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16" t="s">
        <v>51</v>
      </c>
      <c r="J2" s="16" t="s">
        <v>52</v>
      </c>
      <c r="K2" s="16" t="s">
        <v>53</v>
      </c>
      <c r="L2" s="3" t="s">
        <v>8</v>
      </c>
      <c r="M2" s="3" t="s">
        <v>7</v>
      </c>
      <c r="N2" s="3" t="s">
        <v>62</v>
      </c>
      <c r="O2" s="19" t="s">
        <v>64</v>
      </c>
      <c r="P2" s="20" t="s">
        <v>49</v>
      </c>
    </row>
    <row r="3" spans="1:16" s="5" customFormat="1" x14ac:dyDescent="0.25">
      <c r="A3" s="6" t="s">
        <v>9</v>
      </c>
      <c r="B3" s="6" t="s">
        <v>60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12">
        <v>10</v>
      </c>
      <c r="J3" s="17" t="s">
        <v>54</v>
      </c>
      <c r="K3" s="17" t="s">
        <v>55</v>
      </c>
      <c r="L3" s="10" t="s">
        <v>21</v>
      </c>
      <c r="M3" s="11" t="s">
        <v>24</v>
      </c>
      <c r="N3" s="11" t="s">
        <v>63</v>
      </c>
      <c r="O3" s="11" t="s">
        <v>65</v>
      </c>
      <c r="P3" s="7" t="s">
        <v>50</v>
      </c>
    </row>
    <row r="4" spans="1:16" x14ac:dyDescent="0.25">
      <c r="A4" s="9">
        <v>100902</v>
      </c>
      <c r="B4" s="9" t="s">
        <v>74</v>
      </c>
      <c r="C4" s="8" t="s">
        <v>127</v>
      </c>
      <c r="D4" s="8" t="s">
        <v>128</v>
      </c>
      <c r="E4" s="8" t="s">
        <v>129</v>
      </c>
      <c r="F4" s="8" t="s">
        <v>130</v>
      </c>
      <c r="G4" s="8" t="s">
        <v>72</v>
      </c>
      <c r="H4" s="8"/>
      <c r="I4" s="24">
        <v>244</v>
      </c>
      <c r="J4" s="24">
        <v>224</v>
      </c>
      <c r="K4" s="24"/>
      <c r="L4" s="8" t="s">
        <v>218</v>
      </c>
      <c r="M4" s="13" t="s">
        <v>59</v>
      </c>
      <c r="N4" s="21"/>
      <c r="O4" s="15">
        <v>41852</v>
      </c>
      <c r="P4" s="8" t="s">
        <v>228</v>
      </c>
    </row>
    <row r="5" spans="1:16" x14ac:dyDescent="0.25">
      <c r="A5" s="9">
        <v>101317</v>
      </c>
      <c r="B5" s="9" t="s">
        <v>75</v>
      </c>
      <c r="C5" s="8" t="s">
        <v>34</v>
      </c>
      <c r="D5" s="8" t="s">
        <v>35</v>
      </c>
      <c r="E5" s="8" t="s">
        <v>36</v>
      </c>
      <c r="F5" s="8" t="s">
        <v>131</v>
      </c>
      <c r="G5" s="8" t="s">
        <v>132</v>
      </c>
      <c r="H5" s="8"/>
      <c r="I5" s="24">
        <v>414</v>
      </c>
      <c r="J5" s="24">
        <v>254.8</v>
      </c>
      <c r="K5" s="24"/>
      <c r="L5" s="8" t="s">
        <v>218</v>
      </c>
      <c r="M5" s="13" t="s">
        <v>59</v>
      </c>
      <c r="N5" s="21"/>
      <c r="O5" s="15">
        <v>41852</v>
      </c>
      <c r="P5" s="8" t="s">
        <v>228</v>
      </c>
    </row>
    <row r="6" spans="1:16" x14ac:dyDescent="0.25">
      <c r="A6" s="9">
        <v>104919</v>
      </c>
      <c r="B6" s="9"/>
      <c r="C6" s="8" t="s">
        <v>37</v>
      </c>
      <c r="D6" s="8" t="s">
        <v>38</v>
      </c>
      <c r="E6" s="8" t="s">
        <v>39</v>
      </c>
      <c r="F6" s="8" t="s">
        <v>133</v>
      </c>
      <c r="G6" s="8" t="s">
        <v>134</v>
      </c>
      <c r="H6" s="8" t="s">
        <v>25</v>
      </c>
      <c r="I6" s="24">
        <v>1259.6967359999996</v>
      </c>
      <c r="J6" s="24">
        <v>1118.7359999999999</v>
      </c>
      <c r="K6" s="24"/>
      <c r="L6" s="8" t="s">
        <v>218</v>
      </c>
      <c r="M6" s="13" t="s">
        <v>59</v>
      </c>
      <c r="N6" s="21" t="s">
        <v>25</v>
      </c>
      <c r="O6" s="15">
        <v>41852</v>
      </c>
      <c r="P6" s="8" t="s">
        <v>228</v>
      </c>
    </row>
    <row r="7" spans="1:16" x14ac:dyDescent="0.25">
      <c r="A7" s="9">
        <v>104921</v>
      </c>
      <c r="B7" s="9" t="s">
        <v>76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135</v>
      </c>
      <c r="H7" s="8"/>
      <c r="I7" s="24">
        <v>491.6</v>
      </c>
      <c r="J7" s="24">
        <v>446.4</v>
      </c>
      <c r="K7" s="24"/>
      <c r="L7" s="1" t="s">
        <v>26</v>
      </c>
      <c r="M7" s="13" t="s">
        <v>30</v>
      </c>
      <c r="N7" s="21" t="s">
        <v>226</v>
      </c>
      <c r="O7" s="15">
        <v>41865</v>
      </c>
      <c r="P7" s="8" t="s">
        <v>227</v>
      </c>
    </row>
    <row r="8" spans="1:16" ht="30" x14ac:dyDescent="0.25">
      <c r="A8" s="9">
        <v>105937</v>
      </c>
      <c r="B8" s="9" t="s">
        <v>77</v>
      </c>
      <c r="C8" s="8" t="s">
        <v>37</v>
      </c>
      <c r="D8" s="8" t="s">
        <v>38</v>
      </c>
      <c r="E8" s="8" t="s">
        <v>39</v>
      </c>
      <c r="F8" s="8" t="s">
        <v>136</v>
      </c>
      <c r="G8" s="8" t="s">
        <v>12</v>
      </c>
      <c r="H8" s="8" t="s">
        <v>25</v>
      </c>
      <c r="I8" s="24">
        <v>407.7</v>
      </c>
      <c r="J8" s="24">
        <v>369.6</v>
      </c>
      <c r="K8" s="24"/>
      <c r="L8" s="1" t="s">
        <v>26</v>
      </c>
      <c r="M8" s="13" t="s">
        <v>30</v>
      </c>
      <c r="N8" s="21" t="s">
        <v>219</v>
      </c>
      <c r="O8" s="15">
        <v>42852</v>
      </c>
      <c r="P8" s="8" t="s">
        <v>227</v>
      </c>
    </row>
    <row r="9" spans="1:16" x14ac:dyDescent="0.25">
      <c r="A9" s="9">
        <v>106888</v>
      </c>
      <c r="B9" s="9" t="s">
        <v>78</v>
      </c>
      <c r="C9" s="8" t="s">
        <v>37</v>
      </c>
      <c r="D9" s="8" t="s">
        <v>38</v>
      </c>
      <c r="E9" s="8" t="s">
        <v>39</v>
      </c>
      <c r="F9" s="8" t="s">
        <v>137</v>
      </c>
      <c r="G9" s="8" t="s">
        <v>138</v>
      </c>
      <c r="H9" s="8" t="s">
        <v>25</v>
      </c>
      <c r="I9" s="24">
        <v>998.4</v>
      </c>
      <c r="J9" s="24">
        <v>0</v>
      </c>
      <c r="K9" s="24">
        <v>998.4</v>
      </c>
      <c r="L9" s="1" t="s">
        <v>58</v>
      </c>
      <c r="M9" s="13" t="s">
        <v>27</v>
      </c>
      <c r="N9" s="21"/>
      <c r="O9" s="15">
        <v>41852</v>
      </c>
      <c r="P9" s="8" t="s">
        <v>228</v>
      </c>
    </row>
    <row r="10" spans="1:16" ht="30" x14ac:dyDescent="0.25">
      <c r="A10" s="9">
        <v>109760</v>
      </c>
      <c r="B10" s="9" t="s">
        <v>79</v>
      </c>
      <c r="C10" s="8" t="s">
        <v>139</v>
      </c>
      <c r="D10" s="8" t="s">
        <v>140</v>
      </c>
      <c r="E10" s="8" t="s">
        <v>141</v>
      </c>
      <c r="F10" s="8" t="s">
        <v>142</v>
      </c>
      <c r="G10" s="8" t="s">
        <v>19</v>
      </c>
      <c r="H10" s="8"/>
      <c r="I10" s="24">
        <v>284.8</v>
      </c>
      <c r="J10" s="24">
        <v>264.3</v>
      </c>
      <c r="K10" s="24"/>
      <c r="L10" s="1" t="s">
        <v>26</v>
      </c>
      <c r="M10" s="13" t="s">
        <v>30</v>
      </c>
      <c r="N10" s="21" t="s">
        <v>220</v>
      </c>
      <c r="O10" s="15">
        <v>42572</v>
      </c>
      <c r="P10" s="8" t="s">
        <v>227</v>
      </c>
    </row>
    <row r="11" spans="1:16" ht="60" x14ac:dyDescent="0.25">
      <c r="A11" s="9">
        <v>110085</v>
      </c>
      <c r="B11" s="9" t="s">
        <v>80</v>
      </c>
      <c r="C11" s="8" t="s">
        <v>42</v>
      </c>
      <c r="D11" s="8" t="s">
        <v>143</v>
      </c>
      <c r="E11" s="8" t="s">
        <v>144</v>
      </c>
      <c r="F11" s="8" t="s">
        <v>145</v>
      </c>
      <c r="G11" s="8" t="s">
        <v>17</v>
      </c>
      <c r="H11" s="8" t="s">
        <v>25</v>
      </c>
      <c r="I11" s="24">
        <v>800.9</v>
      </c>
      <c r="J11" s="24">
        <v>473.1</v>
      </c>
      <c r="K11" s="24"/>
      <c r="L11" s="1" t="s">
        <v>26</v>
      </c>
      <c r="M11" s="13" t="s">
        <v>30</v>
      </c>
      <c r="N11" s="21" t="s">
        <v>221</v>
      </c>
      <c r="O11" s="15">
        <v>42710</v>
      </c>
      <c r="P11" s="8" t="s">
        <v>227</v>
      </c>
    </row>
    <row r="12" spans="1:16" x14ac:dyDescent="0.25">
      <c r="A12" s="9">
        <v>111693</v>
      </c>
      <c r="B12" s="9" t="s">
        <v>81</v>
      </c>
      <c r="C12" s="8" t="s">
        <v>146</v>
      </c>
      <c r="D12" s="8" t="s">
        <v>147</v>
      </c>
      <c r="E12" s="8" t="s">
        <v>148</v>
      </c>
      <c r="F12" s="8" t="s">
        <v>149</v>
      </c>
      <c r="G12" s="8" t="s">
        <v>23</v>
      </c>
      <c r="H12" s="8"/>
      <c r="I12" s="24">
        <v>262.60000000000002</v>
      </c>
      <c r="J12" s="24">
        <v>262.60000000000002</v>
      </c>
      <c r="K12" s="24"/>
      <c r="L12" s="1" t="s">
        <v>32</v>
      </c>
      <c r="M12" s="13" t="s">
        <v>27</v>
      </c>
      <c r="N12" s="21"/>
      <c r="O12" s="15">
        <v>41852</v>
      </c>
      <c r="P12" s="8" t="s">
        <v>228</v>
      </c>
    </row>
    <row r="13" spans="1:16" x14ac:dyDescent="0.25">
      <c r="A13" s="9">
        <v>111694</v>
      </c>
      <c r="B13" s="9" t="s">
        <v>82</v>
      </c>
      <c r="C13" s="8" t="s">
        <v>146</v>
      </c>
      <c r="D13" s="8" t="s">
        <v>147</v>
      </c>
      <c r="E13" s="8" t="s">
        <v>148</v>
      </c>
      <c r="F13" s="8" t="s">
        <v>149</v>
      </c>
      <c r="G13" s="8" t="s">
        <v>73</v>
      </c>
      <c r="H13" s="8"/>
      <c r="I13" s="24">
        <v>266.5</v>
      </c>
      <c r="J13" s="24">
        <v>266.5</v>
      </c>
      <c r="K13" s="24"/>
      <c r="L13" s="1" t="s">
        <v>32</v>
      </c>
      <c r="M13" s="13" t="s">
        <v>27</v>
      </c>
      <c r="N13" s="21"/>
      <c r="O13" s="15">
        <v>41852</v>
      </c>
      <c r="P13" s="8" t="s">
        <v>228</v>
      </c>
    </row>
    <row r="14" spans="1:16" x14ac:dyDescent="0.25">
      <c r="A14" s="9">
        <v>111695</v>
      </c>
      <c r="B14" s="9" t="s">
        <v>83</v>
      </c>
      <c r="C14" s="8" t="s">
        <v>146</v>
      </c>
      <c r="D14" s="8" t="s">
        <v>147</v>
      </c>
      <c r="E14" s="8" t="s">
        <v>148</v>
      </c>
      <c r="F14" s="8" t="s">
        <v>149</v>
      </c>
      <c r="G14" s="8" t="s">
        <v>150</v>
      </c>
      <c r="H14" s="8" t="s">
        <v>25</v>
      </c>
      <c r="I14" s="24">
        <v>275.39999999999998</v>
      </c>
      <c r="J14" s="24">
        <v>275.39999999999998</v>
      </c>
      <c r="K14" s="24"/>
      <c r="L14" s="1" t="s">
        <v>32</v>
      </c>
      <c r="M14" s="13" t="s">
        <v>27</v>
      </c>
      <c r="N14" s="21"/>
      <c r="O14" s="15">
        <v>41852</v>
      </c>
      <c r="P14" s="8" t="s">
        <v>228</v>
      </c>
    </row>
    <row r="15" spans="1:16" x14ac:dyDescent="0.25">
      <c r="A15" s="9">
        <v>111696</v>
      </c>
      <c r="B15" s="9" t="s">
        <v>84</v>
      </c>
      <c r="C15" s="8" t="s">
        <v>146</v>
      </c>
      <c r="D15" s="8" t="s">
        <v>147</v>
      </c>
      <c r="E15" s="8" t="s">
        <v>148</v>
      </c>
      <c r="F15" s="8" t="s">
        <v>151</v>
      </c>
      <c r="G15" s="8" t="s">
        <v>28</v>
      </c>
      <c r="H15" s="8"/>
      <c r="I15" s="24">
        <v>269.3</v>
      </c>
      <c r="J15" s="24">
        <v>269.3</v>
      </c>
      <c r="K15" s="24"/>
      <c r="L15" s="1" t="s">
        <v>32</v>
      </c>
      <c r="M15" s="13" t="s">
        <v>27</v>
      </c>
      <c r="N15" s="21"/>
      <c r="O15" s="15">
        <v>41852</v>
      </c>
      <c r="P15" s="8" t="s">
        <v>228</v>
      </c>
    </row>
    <row r="16" spans="1:16" x14ac:dyDescent="0.25">
      <c r="A16" s="9">
        <v>112092</v>
      </c>
      <c r="B16" s="9" t="s">
        <v>61</v>
      </c>
      <c r="C16" s="8" t="s">
        <v>45</v>
      </c>
      <c r="D16" s="8" t="s">
        <v>46</v>
      </c>
      <c r="E16" s="8" t="s">
        <v>47</v>
      </c>
      <c r="F16" s="8" t="s">
        <v>33</v>
      </c>
      <c r="G16" s="8" t="s">
        <v>22</v>
      </c>
      <c r="H16" s="8"/>
      <c r="I16" s="27">
        <v>271.3</v>
      </c>
      <c r="J16" s="27">
        <v>163</v>
      </c>
      <c r="K16" s="27"/>
      <c r="L16" s="8" t="s">
        <v>32</v>
      </c>
      <c r="M16" s="8" t="s">
        <v>27</v>
      </c>
      <c r="N16" s="23"/>
      <c r="O16" s="15">
        <v>41852</v>
      </c>
      <c r="P16" s="8" t="s">
        <v>228</v>
      </c>
    </row>
    <row r="17" spans="1:16" ht="30" x14ac:dyDescent="0.25">
      <c r="A17" s="9">
        <v>112294</v>
      </c>
      <c r="B17" s="9" t="s">
        <v>85</v>
      </c>
      <c r="C17" s="8" t="s">
        <v>37</v>
      </c>
      <c r="D17" s="8" t="s">
        <v>38</v>
      </c>
      <c r="E17" s="8" t="s">
        <v>39</v>
      </c>
      <c r="F17" s="8" t="s">
        <v>152</v>
      </c>
      <c r="G17" s="8" t="s">
        <v>153</v>
      </c>
      <c r="H17" s="8"/>
      <c r="I17" s="24">
        <v>309.8</v>
      </c>
      <c r="J17" s="24">
        <v>267.7</v>
      </c>
      <c r="K17" s="24"/>
      <c r="L17" s="1" t="s">
        <v>26</v>
      </c>
      <c r="M17" s="13" t="s">
        <v>30</v>
      </c>
      <c r="N17" s="21" t="s">
        <v>222</v>
      </c>
      <c r="O17" s="15">
        <v>42816</v>
      </c>
      <c r="P17" s="8" t="s">
        <v>227</v>
      </c>
    </row>
    <row r="18" spans="1:16" x14ac:dyDescent="0.25">
      <c r="A18" s="9">
        <v>112417</v>
      </c>
      <c r="B18" s="9" t="s">
        <v>86</v>
      </c>
      <c r="C18" s="8" t="s">
        <v>45</v>
      </c>
      <c r="D18" s="8" t="s">
        <v>154</v>
      </c>
      <c r="E18" s="8" t="s">
        <v>155</v>
      </c>
      <c r="F18" s="8" t="s">
        <v>71</v>
      </c>
      <c r="G18" s="8" t="s">
        <v>70</v>
      </c>
      <c r="H18" s="8"/>
      <c r="I18" s="24">
        <v>621.6</v>
      </c>
      <c r="J18" s="24">
        <v>621.6</v>
      </c>
      <c r="K18" s="24"/>
      <c r="L18" s="1" t="s">
        <v>32</v>
      </c>
      <c r="M18" s="13" t="s">
        <v>27</v>
      </c>
      <c r="N18" s="21"/>
      <c r="O18" s="15">
        <v>42095</v>
      </c>
      <c r="P18" s="8" t="s">
        <v>228</v>
      </c>
    </row>
    <row r="19" spans="1:16" x14ac:dyDescent="0.25">
      <c r="A19" s="9">
        <v>112492</v>
      </c>
      <c r="B19" s="9" t="s">
        <v>87</v>
      </c>
      <c r="C19" s="8" t="s">
        <v>37</v>
      </c>
      <c r="D19" s="8" t="s">
        <v>38</v>
      </c>
      <c r="E19" s="8" t="s">
        <v>39</v>
      </c>
      <c r="F19" s="8" t="s">
        <v>156</v>
      </c>
      <c r="G19" s="8" t="s">
        <v>157</v>
      </c>
      <c r="H19" s="8"/>
      <c r="I19" s="24">
        <v>4528.3215999999993</v>
      </c>
      <c r="J19" s="24">
        <v>4021.6</v>
      </c>
      <c r="K19" s="24"/>
      <c r="L19" s="1" t="s">
        <v>58</v>
      </c>
      <c r="M19" s="13" t="s">
        <v>27</v>
      </c>
      <c r="N19" s="21"/>
      <c r="O19" s="15">
        <v>42095</v>
      </c>
      <c r="P19" s="8" t="s">
        <v>228</v>
      </c>
    </row>
    <row r="20" spans="1:16" x14ac:dyDescent="0.25">
      <c r="A20" s="9">
        <v>112609</v>
      </c>
      <c r="B20" s="9" t="s">
        <v>88</v>
      </c>
      <c r="C20" s="8" t="s">
        <v>37</v>
      </c>
      <c r="D20" s="8" t="s">
        <v>38</v>
      </c>
      <c r="E20" s="8" t="s">
        <v>39</v>
      </c>
      <c r="F20" s="8" t="s">
        <v>29</v>
      </c>
      <c r="G20" s="8" t="s">
        <v>158</v>
      </c>
      <c r="H20" s="8"/>
      <c r="I20" s="24">
        <v>734.7</v>
      </c>
      <c r="J20" s="24">
        <v>385.4</v>
      </c>
      <c r="K20" s="24">
        <v>332.1</v>
      </c>
      <c r="L20" s="1" t="s">
        <v>32</v>
      </c>
      <c r="M20" s="13" t="s">
        <v>27</v>
      </c>
      <c r="N20" s="21"/>
      <c r="O20" s="15">
        <v>42095</v>
      </c>
      <c r="P20" s="8" t="s">
        <v>228</v>
      </c>
    </row>
    <row r="21" spans="1:16" x14ac:dyDescent="0.25">
      <c r="A21" s="9">
        <v>112610</v>
      </c>
      <c r="B21" s="9" t="s">
        <v>89</v>
      </c>
      <c r="C21" s="8" t="s">
        <v>37</v>
      </c>
      <c r="D21" s="8" t="s">
        <v>38</v>
      </c>
      <c r="E21" s="8" t="s">
        <v>39</v>
      </c>
      <c r="F21" s="8" t="s">
        <v>29</v>
      </c>
      <c r="G21" s="8" t="s">
        <v>159</v>
      </c>
      <c r="H21" s="8"/>
      <c r="I21" s="24">
        <v>736.9</v>
      </c>
      <c r="J21" s="24">
        <v>384.3</v>
      </c>
      <c r="K21" s="24">
        <v>335.2</v>
      </c>
      <c r="L21" s="1" t="s">
        <v>32</v>
      </c>
      <c r="M21" s="13" t="s">
        <v>27</v>
      </c>
      <c r="N21" s="21"/>
      <c r="O21" s="15">
        <v>42095</v>
      </c>
      <c r="P21" s="8" t="s">
        <v>228</v>
      </c>
    </row>
    <row r="22" spans="1:16" x14ac:dyDescent="0.25">
      <c r="A22" s="9">
        <v>112611</v>
      </c>
      <c r="B22" s="9" t="s">
        <v>90</v>
      </c>
      <c r="C22" s="8" t="s">
        <v>37</v>
      </c>
      <c r="D22" s="8" t="s">
        <v>38</v>
      </c>
      <c r="E22" s="8" t="s">
        <v>39</v>
      </c>
      <c r="F22" s="8" t="s">
        <v>29</v>
      </c>
      <c r="G22" s="8" t="s">
        <v>57</v>
      </c>
      <c r="H22" s="8"/>
      <c r="I22" s="24">
        <v>733.1</v>
      </c>
      <c r="J22" s="24">
        <v>383.9</v>
      </c>
      <c r="K22" s="24">
        <v>332</v>
      </c>
      <c r="L22" s="1" t="s">
        <v>32</v>
      </c>
      <c r="M22" s="13" t="s">
        <v>27</v>
      </c>
      <c r="N22" s="21"/>
      <c r="O22" s="15">
        <v>42095</v>
      </c>
      <c r="P22" s="8" t="s">
        <v>228</v>
      </c>
    </row>
    <row r="23" spans="1:16" x14ac:dyDescent="0.25">
      <c r="A23" s="9">
        <v>112614</v>
      </c>
      <c r="B23" s="9" t="s">
        <v>91</v>
      </c>
      <c r="C23" s="8" t="s">
        <v>37</v>
      </c>
      <c r="D23" s="8" t="s">
        <v>38</v>
      </c>
      <c r="E23" s="8" t="s">
        <v>39</v>
      </c>
      <c r="F23" s="8" t="s">
        <v>29</v>
      </c>
      <c r="G23" s="8" t="s">
        <v>160</v>
      </c>
      <c r="H23" s="8"/>
      <c r="I23" s="24">
        <v>672.3</v>
      </c>
      <c r="J23" s="24">
        <v>196.6</v>
      </c>
      <c r="K23" s="24">
        <v>443.5</v>
      </c>
      <c r="L23" s="1" t="s">
        <v>32</v>
      </c>
      <c r="M23" s="13" t="s">
        <v>27</v>
      </c>
      <c r="N23" s="21"/>
      <c r="O23" s="15">
        <v>42095</v>
      </c>
      <c r="P23" s="8" t="s">
        <v>228</v>
      </c>
    </row>
    <row r="24" spans="1:16" x14ac:dyDescent="0.25">
      <c r="A24" s="9">
        <v>112615</v>
      </c>
      <c r="B24" s="9" t="s">
        <v>92</v>
      </c>
      <c r="C24" s="8" t="s">
        <v>37</v>
      </c>
      <c r="D24" s="8" t="s">
        <v>38</v>
      </c>
      <c r="E24" s="8" t="s">
        <v>39</v>
      </c>
      <c r="F24" s="8" t="s">
        <v>29</v>
      </c>
      <c r="G24" s="8" t="s">
        <v>161</v>
      </c>
      <c r="H24" s="8"/>
      <c r="I24" s="24">
        <v>672.5</v>
      </c>
      <c r="J24" s="24">
        <v>195.8</v>
      </c>
      <c r="K24" s="24">
        <v>444.7</v>
      </c>
      <c r="L24" s="1" t="s">
        <v>32</v>
      </c>
      <c r="M24" s="13" t="s">
        <v>27</v>
      </c>
      <c r="N24" s="21"/>
      <c r="O24" s="15">
        <v>42095</v>
      </c>
      <c r="P24" s="8" t="s">
        <v>228</v>
      </c>
    </row>
    <row r="25" spans="1:16" x14ac:dyDescent="0.25">
      <c r="A25" s="9">
        <v>112616</v>
      </c>
      <c r="B25" s="9" t="s">
        <v>93</v>
      </c>
      <c r="C25" s="8" t="s">
        <v>37</v>
      </c>
      <c r="D25" s="8" t="s">
        <v>38</v>
      </c>
      <c r="E25" s="8" t="s">
        <v>39</v>
      </c>
      <c r="F25" s="8" t="s">
        <v>29</v>
      </c>
      <c r="G25" s="8" t="s">
        <v>162</v>
      </c>
      <c r="H25" s="8"/>
      <c r="I25" s="24">
        <v>753.1</v>
      </c>
      <c r="J25" s="24">
        <v>262.2</v>
      </c>
      <c r="K25" s="24">
        <v>453.7</v>
      </c>
      <c r="L25" s="1" t="s">
        <v>32</v>
      </c>
      <c r="M25" s="13" t="s">
        <v>27</v>
      </c>
      <c r="N25" s="21"/>
      <c r="O25" s="15">
        <v>42095</v>
      </c>
      <c r="P25" s="8" t="s">
        <v>228</v>
      </c>
    </row>
    <row r="26" spans="1:16" x14ac:dyDescent="0.25">
      <c r="A26" s="9">
        <v>112619</v>
      </c>
      <c r="B26" s="9" t="s">
        <v>94</v>
      </c>
      <c r="C26" s="8" t="s">
        <v>37</v>
      </c>
      <c r="D26" s="8" t="s">
        <v>38</v>
      </c>
      <c r="E26" s="8" t="s">
        <v>39</v>
      </c>
      <c r="F26" s="8" t="s">
        <v>29</v>
      </c>
      <c r="G26" s="8" t="s">
        <v>163</v>
      </c>
      <c r="H26" s="8"/>
      <c r="I26" s="24">
        <v>736.6</v>
      </c>
      <c r="J26" s="24">
        <v>386.7</v>
      </c>
      <c r="K26" s="24">
        <v>329.5</v>
      </c>
      <c r="L26" s="1" t="s">
        <v>32</v>
      </c>
      <c r="M26" s="13" t="s">
        <v>27</v>
      </c>
      <c r="N26" s="21"/>
      <c r="O26" s="15">
        <v>42095</v>
      </c>
      <c r="P26" s="8" t="s">
        <v>228</v>
      </c>
    </row>
    <row r="27" spans="1:16" x14ac:dyDescent="0.25">
      <c r="A27" s="9">
        <v>112620</v>
      </c>
      <c r="B27" s="9" t="s">
        <v>95</v>
      </c>
      <c r="C27" s="8" t="s">
        <v>37</v>
      </c>
      <c r="D27" s="8" t="s">
        <v>38</v>
      </c>
      <c r="E27" s="8" t="s">
        <v>39</v>
      </c>
      <c r="F27" s="8" t="s">
        <v>29</v>
      </c>
      <c r="G27" s="8" t="s">
        <v>164</v>
      </c>
      <c r="H27" s="8"/>
      <c r="I27" s="24">
        <v>732.5</v>
      </c>
      <c r="J27" s="24">
        <v>386</v>
      </c>
      <c r="K27" s="24">
        <v>328.3</v>
      </c>
      <c r="L27" s="1" t="s">
        <v>32</v>
      </c>
      <c r="M27" s="13" t="s">
        <v>27</v>
      </c>
      <c r="N27" s="21"/>
      <c r="O27" s="15">
        <v>42095</v>
      </c>
      <c r="P27" s="8" t="s">
        <v>228</v>
      </c>
    </row>
    <row r="28" spans="1:16" x14ac:dyDescent="0.25">
      <c r="A28" s="9">
        <v>112621</v>
      </c>
      <c r="B28" s="9" t="s">
        <v>96</v>
      </c>
      <c r="C28" s="8" t="s">
        <v>37</v>
      </c>
      <c r="D28" s="8" t="s">
        <v>38</v>
      </c>
      <c r="E28" s="8" t="s">
        <v>39</v>
      </c>
      <c r="F28" s="8" t="s">
        <v>29</v>
      </c>
      <c r="G28" s="8" t="s">
        <v>165</v>
      </c>
      <c r="H28" s="8"/>
      <c r="I28" s="24">
        <v>735.9</v>
      </c>
      <c r="J28" s="24">
        <v>385.1</v>
      </c>
      <c r="K28" s="24">
        <v>332.7</v>
      </c>
      <c r="L28" s="1" t="s">
        <v>32</v>
      </c>
      <c r="M28" s="13" t="s">
        <v>27</v>
      </c>
      <c r="N28" s="21"/>
      <c r="O28" s="15">
        <v>42095</v>
      </c>
      <c r="P28" s="8" t="s">
        <v>228</v>
      </c>
    </row>
    <row r="29" spans="1:16" x14ac:dyDescent="0.25">
      <c r="A29" s="9">
        <v>112690</v>
      </c>
      <c r="B29" s="9" t="s">
        <v>97</v>
      </c>
      <c r="C29" s="8" t="s">
        <v>37</v>
      </c>
      <c r="D29" s="8" t="s">
        <v>38</v>
      </c>
      <c r="E29" s="8" t="s">
        <v>39</v>
      </c>
      <c r="F29" s="8" t="s">
        <v>56</v>
      </c>
      <c r="G29" s="8" t="s">
        <v>166</v>
      </c>
      <c r="H29" s="8"/>
      <c r="I29" s="24">
        <v>141.30000000000001</v>
      </c>
      <c r="J29" s="24">
        <v>124.6</v>
      </c>
      <c r="K29" s="24"/>
      <c r="L29" s="1" t="s">
        <v>32</v>
      </c>
      <c r="M29" s="13" t="s">
        <v>27</v>
      </c>
      <c r="N29" s="21"/>
      <c r="O29" s="15">
        <v>42095</v>
      </c>
      <c r="P29" s="8" t="s">
        <v>228</v>
      </c>
    </row>
    <row r="30" spans="1:16" x14ac:dyDescent="0.25">
      <c r="A30" s="9">
        <v>112691</v>
      </c>
      <c r="B30" s="9" t="s">
        <v>98</v>
      </c>
      <c r="C30" s="8" t="s">
        <v>37</v>
      </c>
      <c r="D30" s="8" t="s">
        <v>38</v>
      </c>
      <c r="E30" s="8" t="s">
        <v>39</v>
      </c>
      <c r="F30" s="8" t="s">
        <v>56</v>
      </c>
      <c r="G30" s="8" t="s">
        <v>167</v>
      </c>
      <c r="H30" s="8"/>
      <c r="I30" s="24">
        <v>145</v>
      </c>
      <c r="J30" s="24">
        <v>145</v>
      </c>
      <c r="K30" s="24"/>
      <c r="L30" s="1" t="s">
        <v>32</v>
      </c>
      <c r="M30" s="13" t="s">
        <v>27</v>
      </c>
      <c r="N30" s="21"/>
      <c r="O30" s="15">
        <v>42095</v>
      </c>
      <c r="P30" s="8" t="s">
        <v>228</v>
      </c>
    </row>
    <row r="31" spans="1:16" x14ac:dyDescent="0.25">
      <c r="A31" s="9">
        <v>113648</v>
      </c>
      <c r="B31" s="9" t="s">
        <v>99</v>
      </c>
      <c r="C31" s="8" t="s">
        <v>168</v>
      </c>
      <c r="D31" s="8" t="s">
        <v>169</v>
      </c>
      <c r="E31" s="8" t="s">
        <v>170</v>
      </c>
      <c r="F31" s="8" t="s">
        <v>31</v>
      </c>
      <c r="G31" s="8" t="s">
        <v>17</v>
      </c>
      <c r="H31" s="8"/>
      <c r="I31" s="24">
        <v>224</v>
      </c>
      <c r="J31" s="24">
        <v>224</v>
      </c>
      <c r="K31" s="24"/>
      <c r="L31" s="1" t="s">
        <v>32</v>
      </c>
      <c r="M31" s="13" t="s">
        <v>27</v>
      </c>
      <c r="N31" s="21"/>
      <c r="O31" s="15">
        <v>42887</v>
      </c>
      <c r="P31" s="8" t="s">
        <v>228</v>
      </c>
    </row>
    <row r="32" spans="1:16" x14ac:dyDescent="0.25">
      <c r="A32" s="9">
        <v>113649</v>
      </c>
      <c r="B32" s="9" t="s">
        <v>100</v>
      </c>
      <c r="C32" s="8" t="s">
        <v>168</v>
      </c>
      <c r="D32" s="8" t="s">
        <v>169</v>
      </c>
      <c r="E32" s="8" t="s">
        <v>170</v>
      </c>
      <c r="F32" s="8" t="s">
        <v>31</v>
      </c>
      <c r="G32" s="8" t="s">
        <v>18</v>
      </c>
      <c r="H32" s="8"/>
      <c r="I32" s="24">
        <v>224</v>
      </c>
      <c r="J32" s="24">
        <v>224</v>
      </c>
      <c r="K32" s="24"/>
      <c r="L32" s="1" t="s">
        <v>32</v>
      </c>
      <c r="M32" s="13" t="s">
        <v>27</v>
      </c>
      <c r="N32" s="21"/>
      <c r="O32" s="15">
        <v>42887</v>
      </c>
      <c r="P32" s="8" t="s">
        <v>228</v>
      </c>
    </row>
    <row r="33" spans="1:16" x14ac:dyDescent="0.25">
      <c r="A33" s="9">
        <v>113650</v>
      </c>
      <c r="B33" s="9" t="s">
        <v>101</v>
      </c>
      <c r="C33" s="8" t="s">
        <v>168</v>
      </c>
      <c r="D33" s="8" t="s">
        <v>169</v>
      </c>
      <c r="E33" s="8" t="s">
        <v>170</v>
      </c>
      <c r="F33" s="8" t="s">
        <v>31</v>
      </c>
      <c r="G33" s="8" t="s">
        <v>19</v>
      </c>
      <c r="H33" s="8"/>
      <c r="I33" s="24">
        <v>224</v>
      </c>
      <c r="J33" s="24">
        <v>224</v>
      </c>
      <c r="K33" s="24"/>
      <c r="L33" s="1" t="s">
        <v>32</v>
      </c>
      <c r="M33" s="13" t="s">
        <v>27</v>
      </c>
      <c r="N33" s="21"/>
      <c r="O33" s="15">
        <v>42887</v>
      </c>
      <c r="P33" s="8" t="s">
        <v>228</v>
      </c>
    </row>
    <row r="34" spans="1:16" x14ac:dyDescent="0.25">
      <c r="A34" s="9">
        <v>113915</v>
      </c>
      <c r="B34" s="9" t="s">
        <v>102</v>
      </c>
      <c r="C34" s="8" t="s">
        <v>171</v>
      </c>
      <c r="D34" s="8" t="s">
        <v>172</v>
      </c>
      <c r="E34" s="8" t="s">
        <v>173</v>
      </c>
      <c r="F34" s="8" t="s">
        <v>174</v>
      </c>
      <c r="G34" s="8" t="s">
        <v>175</v>
      </c>
      <c r="H34" s="8"/>
      <c r="I34" s="24">
        <v>192.1</v>
      </c>
      <c r="J34" s="24">
        <v>192.1</v>
      </c>
      <c r="K34" s="24"/>
      <c r="L34" s="1" t="s">
        <v>32</v>
      </c>
      <c r="M34" s="13" t="s">
        <v>27</v>
      </c>
      <c r="N34" s="21"/>
      <c r="O34" s="15">
        <v>42887</v>
      </c>
      <c r="P34" s="8" t="s">
        <v>228</v>
      </c>
    </row>
    <row r="35" spans="1:16" x14ac:dyDescent="0.25">
      <c r="A35" s="9">
        <v>113916</v>
      </c>
      <c r="B35" s="9" t="s">
        <v>103</v>
      </c>
      <c r="C35" s="8" t="s">
        <v>171</v>
      </c>
      <c r="D35" s="8" t="s">
        <v>172</v>
      </c>
      <c r="E35" s="8" t="s">
        <v>173</v>
      </c>
      <c r="F35" s="8" t="s">
        <v>174</v>
      </c>
      <c r="G35" s="8" t="s">
        <v>176</v>
      </c>
      <c r="H35" s="8"/>
      <c r="I35" s="24">
        <v>254.6</v>
      </c>
      <c r="J35" s="24">
        <v>254.6</v>
      </c>
      <c r="K35" s="24"/>
      <c r="L35" s="1" t="s">
        <v>32</v>
      </c>
      <c r="M35" s="13" t="s">
        <v>27</v>
      </c>
      <c r="N35" s="21"/>
      <c r="O35" s="15">
        <v>42887</v>
      </c>
      <c r="P35" s="8" t="s">
        <v>228</v>
      </c>
    </row>
    <row r="36" spans="1:16" x14ac:dyDescent="0.25">
      <c r="A36" s="9">
        <v>113919</v>
      </c>
      <c r="B36" s="9" t="s">
        <v>104</v>
      </c>
      <c r="C36" s="8" t="s">
        <v>171</v>
      </c>
      <c r="D36" s="8" t="s">
        <v>172</v>
      </c>
      <c r="E36" s="8" t="s">
        <v>173</v>
      </c>
      <c r="F36" s="8" t="s">
        <v>177</v>
      </c>
      <c r="G36" s="8" t="s">
        <v>178</v>
      </c>
      <c r="H36" s="8"/>
      <c r="I36" s="24">
        <v>121.7</v>
      </c>
      <c r="J36" s="24">
        <v>121.7</v>
      </c>
      <c r="K36" s="24"/>
      <c r="L36" s="1" t="s">
        <v>48</v>
      </c>
      <c r="M36" s="13" t="s">
        <v>27</v>
      </c>
      <c r="N36" s="21"/>
      <c r="O36" s="15">
        <v>42887</v>
      </c>
      <c r="P36" s="8" t="s">
        <v>228</v>
      </c>
    </row>
    <row r="37" spans="1:16" x14ac:dyDescent="0.25">
      <c r="A37" s="9">
        <v>113928</v>
      </c>
      <c r="B37" s="9" t="s">
        <v>105</v>
      </c>
      <c r="C37" s="8" t="s">
        <v>171</v>
      </c>
      <c r="D37" s="8" t="s">
        <v>172</v>
      </c>
      <c r="E37" s="8" t="s">
        <v>173</v>
      </c>
      <c r="F37" s="8" t="s">
        <v>179</v>
      </c>
      <c r="G37" s="8" t="s">
        <v>180</v>
      </c>
      <c r="H37" s="8"/>
      <c r="I37" s="24">
        <v>184.7</v>
      </c>
      <c r="J37" s="24">
        <v>184.7</v>
      </c>
      <c r="K37" s="24"/>
      <c r="L37" s="1" t="s">
        <v>32</v>
      </c>
      <c r="M37" s="13" t="s">
        <v>27</v>
      </c>
      <c r="N37" s="21"/>
      <c r="O37" s="15">
        <v>42887</v>
      </c>
      <c r="P37" s="8" t="s">
        <v>228</v>
      </c>
    </row>
    <row r="38" spans="1:16" x14ac:dyDescent="0.25">
      <c r="A38" s="9">
        <v>113929</v>
      </c>
      <c r="B38" s="9" t="s">
        <v>106</v>
      </c>
      <c r="C38" s="8" t="s">
        <v>171</v>
      </c>
      <c r="D38" s="8" t="s">
        <v>172</v>
      </c>
      <c r="E38" s="8" t="s">
        <v>173</v>
      </c>
      <c r="F38" s="8" t="s">
        <v>179</v>
      </c>
      <c r="G38" s="8" t="s">
        <v>181</v>
      </c>
      <c r="H38" s="8"/>
      <c r="I38" s="24">
        <v>147.4</v>
      </c>
      <c r="J38" s="24">
        <v>147.4</v>
      </c>
      <c r="K38" s="24"/>
      <c r="L38" s="1" t="s">
        <v>48</v>
      </c>
      <c r="M38" s="13" t="s">
        <v>27</v>
      </c>
      <c r="N38" s="21"/>
      <c r="O38" s="15">
        <v>42887</v>
      </c>
      <c r="P38" s="8" t="s">
        <v>228</v>
      </c>
    </row>
    <row r="39" spans="1:16" x14ac:dyDescent="0.25">
      <c r="A39" s="9">
        <v>113933</v>
      </c>
      <c r="B39" s="9" t="s">
        <v>107</v>
      </c>
      <c r="C39" s="8" t="s">
        <v>171</v>
      </c>
      <c r="D39" s="8" t="s">
        <v>172</v>
      </c>
      <c r="E39" s="8" t="s">
        <v>173</v>
      </c>
      <c r="F39" s="8" t="s">
        <v>182</v>
      </c>
      <c r="G39" s="8" t="s">
        <v>183</v>
      </c>
      <c r="H39" s="8"/>
      <c r="I39" s="24">
        <v>209.2</v>
      </c>
      <c r="J39" s="24">
        <v>209.2</v>
      </c>
      <c r="K39" s="24"/>
      <c r="L39" s="1" t="s">
        <v>32</v>
      </c>
      <c r="M39" s="13" t="s">
        <v>27</v>
      </c>
      <c r="N39" s="21"/>
      <c r="O39" s="15">
        <v>42887</v>
      </c>
      <c r="P39" s="8" t="s">
        <v>228</v>
      </c>
    </row>
    <row r="40" spans="1:16" x14ac:dyDescent="0.25">
      <c r="A40" s="9">
        <v>113934</v>
      </c>
      <c r="B40" s="9" t="s">
        <v>108</v>
      </c>
      <c r="C40" s="8" t="s">
        <v>171</v>
      </c>
      <c r="D40" s="8" t="s">
        <v>172</v>
      </c>
      <c r="E40" s="8" t="s">
        <v>173</v>
      </c>
      <c r="F40" s="8" t="s">
        <v>184</v>
      </c>
      <c r="G40" s="8" t="s">
        <v>153</v>
      </c>
      <c r="H40" s="8"/>
      <c r="I40" s="24">
        <v>160</v>
      </c>
      <c r="J40" s="24">
        <v>160</v>
      </c>
      <c r="K40" s="24"/>
      <c r="L40" s="1" t="s">
        <v>48</v>
      </c>
      <c r="M40" s="13" t="s">
        <v>27</v>
      </c>
      <c r="N40" s="21"/>
      <c r="O40" s="15">
        <v>42887</v>
      </c>
      <c r="P40" s="8" t="s">
        <v>228</v>
      </c>
    </row>
    <row r="41" spans="1:16" x14ac:dyDescent="0.25">
      <c r="A41" s="9">
        <v>113937</v>
      </c>
      <c r="B41" s="9" t="s">
        <v>109</v>
      </c>
      <c r="C41" s="8" t="s">
        <v>171</v>
      </c>
      <c r="D41" s="8" t="s">
        <v>172</v>
      </c>
      <c r="E41" s="8" t="s">
        <v>173</v>
      </c>
      <c r="F41" s="8" t="s">
        <v>185</v>
      </c>
      <c r="G41" s="8" t="s">
        <v>12</v>
      </c>
      <c r="H41" s="8"/>
      <c r="I41" s="24">
        <v>165.7</v>
      </c>
      <c r="J41" s="24">
        <v>165.7</v>
      </c>
      <c r="K41" s="24"/>
      <c r="L41" s="1" t="s">
        <v>48</v>
      </c>
      <c r="M41" s="13" t="s">
        <v>27</v>
      </c>
      <c r="N41" s="21"/>
      <c r="O41" s="15">
        <v>42887</v>
      </c>
      <c r="P41" s="8" t="s">
        <v>228</v>
      </c>
    </row>
    <row r="42" spans="1:16" x14ac:dyDescent="0.25">
      <c r="A42" s="9">
        <v>113944</v>
      </c>
      <c r="B42" s="9" t="s">
        <v>110</v>
      </c>
      <c r="C42" s="8" t="s">
        <v>171</v>
      </c>
      <c r="D42" s="8" t="s">
        <v>172</v>
      </c>
      <c r="E42" s="8" t="s">
        <v>173</v>
      </c>
      <c r="F42" s="8" t="s">
        <v>186</v>
      </c>
      <c r="G42" s="8" t="s">
        <v>12</v>
      </c>
      <c r="H42" s="8"/>
      <c r="I42" s="24">
        <v>155.69999999999999</v>
      </c>
      <c r="J42" s="24">
        <v>155.69999999999999</v>
      </c>
      <c r="K42" s="24"/>
      <c r="L42" s="1" t="s">
        <v>32</v>
      </c>
      <c r="M42" s="13" t="s">
        <v>27</v>
      </c>
      <c r="N42" s="21"/>
      <c r="O42" s="15">
        <v>42887</v>
      </c>
      <c r="P42" s="8" t="s">
        <v>228</v>
      </c>
    </row>
    <row r="43" spans="1:16" x14ac:dyDescent="0.25">
      <c r="A43" s="9">
        <v>113957</v>
      </c>
      <c r="B43" s="9" t="s">
        <v>111</v>
      </c>
      <c r="C43" s="8" t="s">
        <v>171</v>
      </c>
      <c r="D43" s="8" t="s">
        <v>172</v>
      </c>
      <c r="E43" s="8" t="s">
        <v>173</v>
      </c>
      <c r="F43" s="8" t="s">
        <v>187</v>
      </c>
      <c r="G43" s="8" t="s">
        <v>188</v>
      </c>
      <c r="H43" s="8"/>
      <c r="I43" s="24">
        <v>172.5</v>
      </c>
      <c r="J43" s="24">
        <v>172.5</v>
      </c>
      <c r="K43" s="24"/>
      <c r="L43" s="1" t="s">
        <v>48</v>
      </c>
      <c r="M43" s="13" t="s">
        <v>27</v>
      </c>
      <c r="N43" s="21"/>
      <c r="O43" s="15">
        <v>42887</v>
      </c>
      <c r="P43" s="8" t="s">
        <v>228</v>
      </c>
    </row>
    <row r="44" spans="1:16" x14ac:dyDescent="0.25">
      <c r="A44" s="9">
        <v>113958</v>
      </c>
      <c r="B44" s="9" t="s">
        <v>112</v>
      </c>
      <c r="C44" s="8" t="s">
        <v>171</v>
      </c>
      <c r="D44" s="8" t="s">
        <v>172</v>
      </c>
      <c r="E44" s="8" t="s">
        <v>173</v>
      </c>
      <c r="F44" s="8" t="s">
        <v>187</v>
      </c>
      <c r="G44" s="8" t="s">
        <v>189</v>
      </c>
      <c r="H44" s="8"/>
      <c r="I44" s="24">
        <v>274.2</v>
      </c>
      <c r="J44" s="24">
        <v>274.2</v>
      </c>
      <c r="K44" s="24"/>
      <c r="L44" s="1" t="s">
        <v>48</v>
      </c>
      <c r="M44" s="13" t="s">
        <v>27</v>
      </c>
      <c r="N44" s="21"/>
      <c r="O44" s="15">
        <v>42887</v>
      </c>
      <c r="P44" s="8" t="s">
        <v>228</v>
      </c>
    </row>
    <row r="45" spans="1:16" x14ac:dyDescent="0.25">
      <c r="A45" s="9">
        <v>113962</v>
      </c>
      <c r="B45" s="9" t="s">
        <v>113</v>
      </c>
      <c r="C45" s="8" t="s">
        <v>171</v>
      </c>
      <c r="D45" s="8" t="s">
        <v>172</v>
      </c>
      <c r="E45" s="8" t="s">
        <v>173</v>
      </c>
      <c r="F45" s="8" t="s">
        <v>190</v>
      </c>
      <c r="G45" s="8" t="s">
        <v>66</v>
      </c>
      <c r="H45" s="8"/>
      <c r="I45" s="24">
        <v>248.2</v>
      </c>
      <c r="J45" s="24">
        <v>248.2</v>
      </c>
      <c r="K45" s="24"/>
      <c r="L45" s="1" t="s">
        <v>48</v>
      </c>
      <c r="M45" s="13" t="s">
        <v>27</v>
      </c>
      <c r="N45" s="21"/>
      <c r="O45" s="15">
        <v>42887</v>
      </c>
      <c r="P45" s="8" t="s">
        <v>228</v>
      </c>
    </row>
    <row r="46" spans="1:16" x14ac:dyDescent="0.25">
      <c r="A46" s="9">
        <v>113963</v>
      </c>
      <c r="B46" s="9" t="s">
        <v>114</v>
      </c>
      <c r="C46" s="8" t="s">
        <v>171</v>
      </c>
      <c r="D46" s="8" t="s">
        <v>172</v>
      </c>
      <c r="E46" s="8" t="s">
        <v>173</v>
      </c>
      <c r="F46" s="8" t="s">
        <v>190</v>
      </c>
      <c r="G46" s="8" t="s">
        <v>67</v>
      </c>
      <c r="H46" s="8"/>
      <c r="I46" s="24">
        <v>264.8</v>
      </c>
      <c r="J46" s="24">
        <v>264.8</v>
      </c>
      <c r="K46" s="24"/>
      <c r="L46" s="1" t="s">
        <v>48</v>
      </c>
      <c r="M46" s="13" t="s">
        <v>27</v>
      </c>
      <c r="N46" s="21"/>
      <c r="O46" s="15">
        <v>42887</v>
      </c>
      <c r="P46" s="8" t="s">
        <v>228</v>
      </c>
    </row>
    <row r="47" spans="1:16" x14ac:dyDescent="0.25">
      <c r="A47" s="9">
        <v>113973</v>
      </c>
      <c r="B47" s="9" t="s">
        <v>115</v>
      </c>
      <c r="C47" s="8" t="s">
        <v>191</v>
      </c>
      <c r="D47" s="8" t="s">
        <v>192</v>
      </c>
      <c r="E47" s="8" t="s">
        <v>193</v>
      </c>
      <c r="F47" s="8" t="s">
        <v>194</v>
      </c>
      <c r="G47" s="8" t="s">
        <v>195</v>
      </c>
      <c r="H47" s="8"/>
      <c r="I47" s="24">
        <v>128</v>
      </c>
      <c r="J47" s="24">
        <v>128</v>
      </c>
      <c r="K47" s="24"/>
      <c r="L47" s="1" t="s">
        <v>48</v>
      </c>
      <c r="M47" s="13" t="s">
        <v>27</v>
      </c>
      <c r="N47" s="21"/>
      <c r="O47" s="15">
        <v>42887</v>
      </c>
      <c r="P47" s="8" t="s">
        <v>228</v>
      </c>
    </row>
    <row r="48" spans="1:16" x14ac:dyDescent="0.25">
      <c r="A48" s="9">
        <v>114504</v>
      </c>
      <c r="B48" s="9" t="s">
        <v>116</v>
      </c>
      <c r="C48" s="8" t="s">
        <v>42</v>
      </c>
      <c r="D48" s="8" t="s">
        <v>43</v>
      </c>
      <c r="E48" s="8" t="s">
        <v>44</v>
      </c>
      <c r="F48" s="8" t="s">
        <v>196</v>
      </c>
      <c r="G48" s="8" t="s">
        <v>69</v>
      </c>
      <c r="H48" s="8"/>
      <c r="I48" s="24">
        <v>252</v>
      </c>
      <c r="J48" s="24">
        <v>127.4</v>
      </c>
      <c r="K48" s="24">
        <v>124.6</v>
      </c>
      <c r="L48" s="1" t="s">
        <v>32</v>
      </c>
      <c r="M48" s="13" t="s">
        <v>27</v>
      </c>
      <c r="N48" s="21"/>
      <c r="O48" s="15">
        <v>42887</v>
      </c>
      <c r="P48" s="8" t="s">
        <v>228</v>
      </c>
    </row>
    <row r="49" spans="1:16" x14ac:dyDescent="0.25">
      <c r="A49" s="9">
        <v>114505</v>
      </c>
      <c r="B49" s="9" t="s">
        <v>117</v>
      </c>
      <c r="C49" s="8" t="s">
        <v>42</v>
      </c>
      <c r="D49" s="8" t="s">
        <v>43</v>
      </c>
      <c r="E49" s="8" t="s">
        <v>44</v>
      </c>
      <c r="F49" s="8" t="s">
        <v>197</v>
      </c>
      <c r="G49" s="8" t="s">
        <v>198</v>
      </c>
      <c r="H49" s="8"/>
      <c r="I49" s="24">
        <v>219.9</v>
      </c>
      <c r="J49" s="24">
        <v>150.80000000000001</v>
      </c>
      <c r="K49" s="24">
        <v>69.099999999999994</v>
      </c>
      <c r="L49" s="1" t="s">
        <v>32</v>
      </c>
      <c r="M49" s="13" t="s">
        <v>27</v>
      </c>
      <c r="N49" s="21"/>
      <c r="O49" s="15">
        <v>42887</v>
      </c>
      <c r="P49" s="8" t="s">
        <v>228</v>
      </c>
    </row>
    <row r="50" spans="1:16" x14ac:dyDescent="0.25">
      <c r="A50" s="9">
        <v>114506</v>
      </c>
      <c r="B50" s="9" t="s">
        <v>118</v>
      </c>
      <c r="C50" s="8" t="s">
        <v>42</v>
      </c>
      <c r="D50" s="8" t="s">
        <v>43</v>
      </c>
      <c r="E50" s="8" t="s">
        <v>44</v>
      </c>
      <c r="F50" s="8" t="s">
        <v>197</v>
      </c>
      <c r="G50" s="8" t="s">
        <v>68</v>
      </c>
      <c r="H50" s="8"/>
      <c r="I50" s="24">
        <v>266.8</v>
      </c>
      <c r="J50" s="24">
        <v>155.19999999999999</v>
      </c>
      <c r="K50" s="24">
        <v>111.6</v>
      </c>
      <c r="L50" s="1" t="s">
        <v>32</v>
      </c>
      <c r="M50" s="13" t="s">
        <v>27</v>
      </c>
      <c r="N50" s="21"/>
      <c r="O50" s="15">
        <v>42887</v>
      </c>
      <c r="P50" s="8" t="s">
        <v>228</v>
      </c>
    </row>
    <row r="51" spans="1:16" x14ac:dyDescent="0.25">
      <c r="A51" s="9">
        <v>114507</v>
      </c>
      <c r="B51" s="9" t="s">
        <v>119</v>
      </c>
      <c r="C51" s="8" t="s">
        <v>42</v>
      </c>
      <c r="D51" s="8" t="s">
        <v>43</v>
      </c>
      <c r="E51" s="8" t="s">
        <v>44</v>
      </c>
      <c r="F51" s="8" t="s">
        <v>197</v>
      </c>
      <c r="G51" s="8" t="s">
        <v>199</v>
      </c>
      <c r="H51" s="8"/>
      <c r="I51" s="24">
        <v>220.1</v>
      </c>
      <c r="J51" s="24">
        <v>152.80000000000001</v>
      </c>
      <c r="K51" s="24">
        <v>67.3</v>
      </c>
      <c r="L51" s="1" t="s">
        <v>32</v>
      </c>
      <c r="M51" s="13" t="s">
        <v>27</v>
      </c>
      <c r="N51" s="21"/>
      <c r="O51" s="15">
        <v>42887</v>
      </c>
      <c r="P51" s="8" t="s">
        <v>228</v>
      </c>
    </row>
    <row r="52" spans="1:16" x14ac:dyDescent="0.25">
      <c r="A52" s="9">
        <v>114508</v>
      </c>
      <c r="B52" s="9" t="s">
        <v>120</v>
      </c>
      <c r="C52" s="8" t="s">
        <v>42</v>
      </c>
      <c r="D52" s="8" t="s">
        <v>43</v>
      </c>
      <c r="E52" s="8" t="s">
        <v>44</v>
      </c>
      <c r="F52" s="8" t="s">
        <v>197</v>
      </c>
      <c r="G52" s="8" t="s">
        <v>200</v>
      </c>
      <c r="H52" s="8"/>
      <c r="I52" s="24">
        <v>220.9</v>
      </c>
      <c r="J52" s="24">
        <v>151.9</v>
      </c>
      <c r="K52" s="24">
        <v>69</v>
      </c>
      <c r="L52" s="1" t="s">
        <v>32</v>
      </c>
      <c r="M52" s="13" t="s">
        <v>27</v>
      </c>
      <c r="N52" s="21"/>
      <c r="O52" s="15">
        <v>42887</v>
      </c>
      <c r="P52" s="8" t="s">
        <v>228</v>
      </c>
    </row>
    <row r="53" spans="1:16" x14ac:dyDescent="0.25">
      <c r="A53" s="9">
        <v>114511</v>
      </c>
      <c r="B53" s="9" t="s">
        <v>121</v>
      </c>
      <c r="C53" s="8" t="s">
        <v>42</v>
      </c>
      <c r="D53" s="8" t="s">
        <v>43</v>
      </c>
      <c r="E53" s="8" t="s">
        <v>44</v>
      </c>
      <c r="F53" s="8" t="s">
        <v>201</v>
      </c>
      <c r="G53" s="8" t="s">
        <v>20</v>
      </c>
      <c r="H53" s="8"/>
      <c r="I53" s="24">
        <v>155.9</v>
      </c>
      <c r="J53" s="24">
        <v>101.9</v>
      </c>
      <c r="K53" s="24">
        <v>54</v>
      </c>
      <c r="L53" s="1" t="s">
        <v>32</v>
      </c>
      <c r="M53" s="13" t="s">
        <v>27</v>
      </c>
      <c r="N53" s="21"/>
      <c r="O53" s="15">
        <v>42887</v>
      </c>
      <c r="P53" s="8" t="s">
        <v>228</v>
      </c>
    </row>
    <row r="54" spans="1:16" x14ac:dyDescent="0.25">
      <c r="A54" s="9">
        <v>114512</v>
      </c>
      <c r="B54" s="9" t="s">
        <v>122</v>
      </c>
      <c r="C54" s="8" t="s">
        <v>42</v>
      </c>
      <c r="D54" s="8" t="s">
        <v>43</v>
      </c>
      <c r="E54" s="8" t="s">
        <v>44</v>
      </c>
      <c r="F54" s="8" t="s">
        <v>202</v>
      </c>
      <c r="G54" s="8" t="s">
        <v>16</v>
      </c>
      <c r="H54" s="8"/>
      <c r="I54" s="24">
        <v>212</v>
      </c>
      <c r="J54" s="24">
        <v>109.8</v>
      </c>
      <c r="K54" s="24">
        <v>102.2</v>
      </c>
      <c r="L54" s="1" t="s">
        <v>32</v>
      </c>
      <c r="M54" s="13" t="s">
        <v>27</v>
      </c>
      <c r="N54" s="21"/>
      <c r="O54" s="15">
        <v>42887</v>
      </c>
      <c r="P54" s="8" t="s">
        <v>228</v>
      </c>
    </row>
    <row r="55" spans="1:16" x14ac:dyDescent="0.25">
      <c r="A55" s="9">
        <v>114550</v>
      </c>
      <c r="B55" s="9" t="s">
        <v>123</v>
      </c>
      <c r="C55" s="8" t="s">
        <v>37</v>
      </c>
      <c r="D55" s="8" t="s">
        <v>38</v>
      </c>
      <c r="E55" s="8" t="s">
        <v>39</v>
      </c>
      <c r="F55" s="8" t="s">
        <v>203</v>
      </c>
      <c r="G55" s="8">
        <v>37</v>
      </c>
      <c r="H55" s="8"/>
      <c r="I55" s="24">
        <v>235.55919999999998</v>
      </c>
      <c r="J55" s="24">
        <v>209.2</v>
      </c>
      <c r="K55" s="24"/>
      <c r="L55" s="1" t="s">
        <v>26</v>
      </c>
      <c r="M55" s="13" t="s">
        <v>30</v>
      </c>
      <c r="N55" s="21" t="s">
        <v>224</v>
      </c>
      <c r="O55" s="15">
        <v>41844</v>
      </c>
      <c r="P55" s="8" t="s">
        <v>227</v>
      </c>
    </row>
    <row r="56" spans="1:16" ht="45" x14ac:dyDescent="0.25">
      <c r="A56" s="9">
        <v>114558</v>
      </c>
      <c r="B56" s="9" t="s">
        <v>124</v>
      </c>
      <c r="C56" s="8" t="s">
        <v>168</v>
      </c>
      <c r="D56" s="8" t="s">
        <v>204</v>
      </c>
      <c r="E56" s="8" t="s">
        <v>205</v>
      </c>
      <c r="F56" s="8" t="s">
        <v>179</v>
      </c>
      <c r="G56" s="8" t="s">
        <v>28</v>
      </c>
      <c r="H56" s="8"/>
      <c r="I56" s="24">
        <v>262.10000000000002</v>
      </c>
      <c r="J56" s="24">
        <v>262.10000000000002</v>
      </c>
      <c r="K56" s="24"/>
      <c r="L56" s="1" t="s">
        <v>26</v>
      </c>
      <c r="M56" s="13" t="s">
        <v>30</v>
      </c>
      <c r="N56" s="21" t="s">
        <v>223</v>
      </c>
      <c r="O56" s="15">
        <v>42843</v>
      </c>
      <c r="P56" s="8" t="s">
        <v>227</v>
      </c>
    </row>
    <row r="57" spans="1:16" x14ac:dyDescent="0.25">
      <c r="A57" s="9">
        <v>114699</v>
      </c>
      <c r="B57" s="9" t="s">
        <v>125</v>
      </c>
      <c r="C57" s="8" t="s">
        <v>41</v>
      </c>
      <c r="D57" s="8" t="s">
        <v>206</v>
      </c>
      <c r="E57" s="8" t="s">
        <v>207</v>
      </c>
      <c r="F57" s="8" t="s">
        <v>149</v>
      </c>
      <c r="G57" s="8" t="s">
        <v>208</v>
      </c>
      <c r="H57" s="8"/>
      <c r="I57" s="24">
        <v>1049.2</v>
      </c>
      <c r="J57" s="24">
        <v>702.3</v>
      </c>
      <c r="K57" s="24">
        <v>157.19999999999999</v>
      </c>
      <c r="L57" s="1" t="s">
        <v>26</v>
      </c>
      <c r="M57" s="13" t="s">
        <v>30</v>
      </c>
      <c r="N57" s="21" t="s">
        <v>225</v>
      </c>
      <c r="O57" s="15">
        <v>42095</v>
      </c>
      <c r="P57" s="8" t="s">
        <v>230</v>
      </c>
    </row>
    <row r="58" spans="1:16" x14ac:dyDescent="0.25">
      <c r="A58" s="9">
        <v>115150</v>
      </c>
      <c r="B58" s="9" t="s">
        <v>126</v>
      </c>
      <c r="C58" s="8" t="s">
        <v>127</v>
      </c>
      <c r="D58" s="8" t="s">
        <v>128</v>
      </c>
      <c r="E58" s="8" t="s">
        <v>129</v>
      </c>
      <c r="F58" s="8" t="s">
        <v>209</v>
      </c>
      <c r="G58" s="8" t="s">
        <v>67</v>
      </c>
      <c r="H58" s="8"/>
      <c r="I58" s="24">
        <v>43.7</v>
      </c>
      <c r="J58" s="24">
        <v>43.7</v>
      </c>
      <c r="K58" s="24"/>
      <c r="L58" s="1" t="s">
        <v>217</v>
      </c>
      <c r="M58" s="14" t="s">
        <v>27</v>
      </c>
      <c r="N58" s="22"/>
      <c r="O58" s="15">
        <v>42887</v>
      </c>
      <c r="P58" s="8" t="s">
        <v>228</v>
      </c>
    </row>
    <row r="59" spans="1:16" x14ac:dyDescent="0.25">
      <c r="A59" s="9">
        <v>115311</v>
      </c>
      <c r="B59" s="9"/>
      <c r="C59" s="8" t="s">
        <v>168</v>
      </c>
      <c r="D59" s="8" t="s">
        <v>210</v>
      </c>
      <c r="E59" s="8" t="s">
        <v>211</v>
      </c>
      <c r="F59" s="8" t="s">
        <v>71</v>
      </c>
      <c r="G59" s="8" t="s">
        <v>212</v>
      </c>
      <c r="H59" s="8"/>
      <c r="I59" s="24">
        <v>379.6</v>
      </c>
      <c r="J59" s="24">
        <v>287</v>
      </c>
      <c r="K59" s="24"/>
      <c r="L59" s="8" t="s">
        <v>218</v>
      </c>
      <c r="M59" s="14" t="s">
        <v>59</v>
      </c>
      <c r="N59" s="22"/>
      <c r="O59" s="15">
        <v>42887</v>
      </c>
      <c r="P59" s="8" t="s">
        <v>228</v>
      </c>
    </row>
    <row r="60" spans="1:16" x14ac:dyDescent="0.25">
      <c r="A60" s="9">
        <v>115312</v>
      </c>
      <c r="B60" s="9"/>
      <c r="C60" s="8" t="s">
        <v>168</v>
      </c>
      <c r="D60" s="8" t="s">
        <v>210</v>
      </c>
      <c r="E60" s="8" t="s">
        <v>211</v>
      </c>
      <c r="F60" s="8" t="s">
        <v>71</v>
      </c>
      <c r="G60" s="8" t="s">
        <v>213</v>
      </c>
      <c r="H60" s="8"/>
      <c r="I60" s="27">
        <v>387.4</v>
      </c>
      <c r="J60" s="27">
        <v>312.39999999999998</v>
      </c>
      <c r="K60" s="27"/>
      <c r="L60" s="8" t="s">
        <v>218</v>
      </c>
      <c r="M60" s="8" t="s">
        <v>59</v>
      </c>
      <c r="N60" s="23"/>
      <c r="O60" s="15">
        <v>42887</v>
      </c>
      <c r="P60" s="8" t="s">
        <v>228</v>
      </c>
    </row>
    <row r="61" spans="1:16" x14ac:dyDescent="0.25">
      <c r="A61" s="9">
        <v>115315</v>
      </c>
      <c r="B61" s="9"/>
      <c r="C61" s="8" t="s">
        <v>168</v>
      </c>
      <c r="D61" s="8" t="s">
        <v>214</v>
      </c>
      <c r="E61" s="8" t="s">
        <v>215</v>
      </c>
      <c r="F61" s="8" t="s">
        <v>216</v>
      </c>
      <c r="G61" s="8" t="s">
        <v>16</v>
      </c>
      <c r="H61" s="8"/>
      <c r="I61" s="25">
        <v>0</v>
      </c>
      <c r="J61" s="25">
        <v>0</v>
      </c>
      <c r="K61" s="25"/>
      <c r="L61" s="8" t="s">
        <v>218</v>
      </c>
      <c r="M61" s="8" t="s">
        <v>59</v>
      </c>
      <c r="N61" s="23"/>
      <c r="O61" s="15">
        <v>42887</v>
      </c>
      <c r="P61" s="8" t="s">
        <v>228</v>
      </c>
    </row>
    <row r="62" spans="1:16" x14ac:dyDescent="0.25">
      <c r="I62" s="26">
        <f>SUM(I4:I61)</f>
        <v>25755.777536000005</v>
      </c>
      <c r="J62" s="26">
        <f>SUM(J4:J61)</f>
        <v>18651.536000000007</v>
      </c>
      <c r="K62" s="26">
        <f>SUM(K4:K61)</f>
        <v>5085.1000000000004</v>
      </c>
    </row>
  </sheetData>
  <autoFilter ref="A3:P62"/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Удаленные в ДПКР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 Иван Владимирович</dc:creator>
  <cp:lastModifiedBy>Хохлова Сергей Владимирович</cp:lastModifiedBy>
  <dcterms:created xsi:type="dcterms:W3CDTF">2016-10-03T02:19:17Z</dcterms:created>
  <dcterms:modified xsi:type="dcterms:W3CDTF">2017-11-16T02:50:08Z</dcterms:modified>
</cp:coreProperties>
</file>